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definedNames>
    <definedName name="_xlnm.Print_Area" localSheetId="9">'10政府购买服务预算表'!$B$1:$H$22</definedName>
    <definedName name="_xlnm.Print_Area" localSheetId="0">'1收支总表'!$B$1:$E$37</definedName>
    <definedName name="_xlnm.Print_Area" localSheetId="1">'2收入总表'!$B$1:$P$8</definedName>
    <definedName name="_xlnm.Print_Area" localSheetId="2">'3支出总表'!$B$1:$L$22</definedName>
    <definedName name="_xlnm.Print_Area" localSheetId="5">'6一般预算支出'!$A$1:$H$20</definedName>
    <definedName name="_xlnm.Print_Area" localSheetId="6">'7一般预算基本支出'!$B$1:$H$21</definedName>
    <definedName name="_xlnm.Print_Area" localSheetId="7">'8一般公共预算三公'!$B$1:$I$22</definedName>
    <definedName name="_xlnm.Print_Area" localSheetId="8">'9项目绩效目标表'!$B$1:$L$18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<sst xmlns="http://schemas.openxmlformats.org/spreadsheetml/2006/main" count="2436" uniqueCount="644">
  <si>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</si>
  <si>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</si>
  <si>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</si>
  <si>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</si>
  <si>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</si>
  <si>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</si>
  <si>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</si>
  <si>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</si>
  <si>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</si>
  <si>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</si>
  <si>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</si>
  <si>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</si>
  <si>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</si>
  <si>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</si>
  <si>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</si>
  <si>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</si>
  <si>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</si>
  <si>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</si>
  <si>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</si>
  <si>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</si>
  <si>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</si>
  <si>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</si>
  <si>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</si>
  <si>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</si>
  <si>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</si>
  <si>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</si>
  <si>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</si>
  <si>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</si>
  <si>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</si>
  <si>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</si>
  <si>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</si>
  <si>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</si>
  <si>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</si>
  <si>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</si>
  <si>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</si>
  <si>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</si>
  <si>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</si>
  <si>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</si>
  <si>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</si>
  <si>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</si>
  <si>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</si>
  <si>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</si>
  <si>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</si>
  <si>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</si>
  <si>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</si>
  <si>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</si>
  <si>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</si>
  <si>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</si>
  <si>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</si>
  <si>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</si>
  <si>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</si>
  <si>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注：本套报表金额单位转换时可能存在尾数误差。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</si>
  <si>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</si>
  <si>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</si>
  <si>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</si>
  <si>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</si>
  <si>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</si>
  <si>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</si>
  <si>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</si>
  <si>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</si>
  <si>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</si>
  <si>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</si>
  <si>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</si>
  <si>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</si>
  <si>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</si>
  <si>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合    计</t>
  </si>
  <si>
    <t>311</t>
  </si>
  <si>
    <t>自治区编译局</t>
  </si>
  <si>
    <t>311001</t>
  </si>
  <si>
    <t>自治区编译局机关</t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</si>
  <si>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</si>
  <si>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</si>
  <si>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</si>
  <si>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</si>
  <si>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</si>
  <si>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</si>
  <si>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</si>
  <si>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</si>
  <si>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</si>
  <si>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</si>
  <si>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</si>
  <si>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</si>
  <si>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</si>
  <si>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r>
      <rPr>
        <sz val="16"/>
        <rFont val="宋体"/>
        <charset val="134"/>
      </rPr>
      <t>自治区编译局机关</t>
    </r>
  </si>
  <si>
    <t>201</t>
  </si>
  <si>
    <r>
      <rPr>
        <sz val="16"/>
        <rFont val="宋体"/>
        <charset val="134"/>
      </rPr>
      <t>一般公共服务支出</t>
    </r>
  </si>
  <si>
    <t>20103</t>
  </si>
  <si>
    <r>
      <rPr>
        <sz val="16"/>
        <rFont val="宋体"/>
        <charset val="134"/>
      </rPr>
      <t>政府办公厅（室）及相关机构事务</t>
    </r>
  </si>
  <si>
    <t>2010301</t>
  </si>
  <si>
    <r>
      <rPr>
        <sz val="16"/>
        <rFont val="宋体"/>
        <charset val="134"/>
      </rPr>
      <t>行政运行</t>
    </r>
  </si>
  <si>
    <t>2010399</t>
  </si>
  <si>
    <r>
      <rPr>
        <sz val="16"/>
        <rFont val="宋体"/>
        <charset val="134"/>
      </rPr>
      <t>其他政府办公厅（室）及相关机构事务支出</t>
    </r>
  </si>
  <si>
    <t>208</t>
  </si>
  <si>
    <r>
      <rPr>
        <sz val="16"/>
        <rFont val="宋体"/>
        <charset val="134"/>
      </rPr>
      <t>社会保障和就业支出</t>
    </r>
  </si>
  <si>
    <t>20805</t>
  </si>
  <si>
    <r>
      <rPr>
        <sz val="16"/>
        <rFont val="宋体"/>
        <charset val="134"/>
      </rPr>
      <t>行政事业单位养老支出</t>
    </r>
  </si>
  <si>
    <t>2080505</t>
  </si>
  <si>
    <r>
      <rPr>
        <sz val="16"/>
        <rFont val="宋体"/>
        <charset val="134"/>
      </rPr>
      <t>机关事业单位基本养老保险缴费支出</t>
    </r>
  </si>
  <si>
    <t>2080506</t>
  </si>
  <si>
    <r>
      <rPr>
        <sz val="16"/>
        <rFont val="宋体"/>
        <charset val="134"/>
      </rPr>
      <t>机关事业单位职业年金缴费支出</t>
    </r>
  </si>
  <si>
    <t>210</t>
  </si>
  <si>
    <r>
      <rPr>
        <sz val="16"/>
        <rFont val="宋体"/>
        <charset val="134"/>
      </rPr>
      <t>卫生健康支出</t>
    </r>
  </si>
  <si>
    <t>21011</t>
  </si>
  <si>
    <r>
      <rPr>
        <sz val="16"/>
        <rFont val="宋体"/>
        <charset val="134"/>
      </rPr>
      <t>行政事业单位医疗</t>
    </r>
  </si>
  <si>
    <t>2101101</t>
  </si>
  <si>
    <r>
      <rPr>
        <sz val="16"/>
        <rFont val="宋体"/>
        <charset val="134"/>
      </rPr>
      <t>行政单位医疗</t>
    </r>
  </si>
  <si>
    <t>2101103</t>
  </si>
  <si>
    <r>
      <rPr>
        <sz val="16"/>
        <rFont val="宋体"/>
        <charset val="134"/>
      </rPr>
      <t>公务员医疗补助</t>
    </r>
  </si>
  <si>
    <t>221</t>
  </si>
  <si>
    <r>
      <rPr>
        <sz val="16"/>
        <rFont val="宋体"/>
        <charset val="134"/>
      </rPr>
      <t>住房保障支出</t>
    </r>
  </si>
  <si>
    <t>22102</t>
  </si>
  <si>
    <r>
      <rPr>
        <sz val="16"/>
        <rFont val="宋体"/>
        <charset val="134"/>
      </rPr>
      <t>住房改革支出</t>
    </r>
  </si>
  <si>
    <t>2210201</t>
  </si>
  <si>
    <r>
      <rPr>
        <sz val="16"/>
        <rFont val="宋体"/>
        <charset val="134"/>
      </rPr>
      <t>住房公积金</t>
    </r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</si>
  <si>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   </t>
    </r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</si>
  <si>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</t>
    </r>
  </si>
  <si>
    <t>附表4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</si>
  <si>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</si>
  <si>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</si>
  <si>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</si>
  <si>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</si>
  <si>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</si>
  <si>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</si>
  <si>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</si>
  <si>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</si>
  <si>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</si>
  <si>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</si>
  <si>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</si>
  <si>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</si>
  <si>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</si>
  <si>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</si>
  <si>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</si>
  <si>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</si>
  <si>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</si>
  <si>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</si>
  <si>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</si>
  <si>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</si>
  <si>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</si>
  <si>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</si>
  <si>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</si>
  <si>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</si>
  <si>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</si>
  <si>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</si>
  <si>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</si>
  <si>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</si>
  <si>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</si>
  <si>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</si>
  <si>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</si>
  <si>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</si>
  <si>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</si>
  <si>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</si>
  <si>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</si>
  <si>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</si>
  <si>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</si>
  <si>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</si>
  <si>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</si>
  <si>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</si>
  <si>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</si>
  <si>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</si>
  <si>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</si>
  <si>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</si>
  <si>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</si>
  <si>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</si>
  <si>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</si>
  <si>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</si>
  <si>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</si>
  <si>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</si>
  <si>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</si>
  <si>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</si>
  <si>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</si>
  <si>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</si>
  <si>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</si>
  <si>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</si>
  <si>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</si>
  <si>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</si>
  <si>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</si>
  <si>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</si>
  <si>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</si>
  <si>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</si>
  <si>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</si>
  <si>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</si>
  <si>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</si>
  <si>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</si>
  <si>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</si>
  <si>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附表6</t>
  </si>
  <si>
    <t>一般公共预算支出表</t>
  </si>
  <si>
    <r>
      <rPr>
        <sz val="11"/>
        <rFont val="宋体"/>
        <charset val="134"/>
      </rPr>
      <t>自治区编译局机关</t>
    </r>
  </si>
  <si>
    <r>
      <rPr>
        <sz val="11"/>
        <rFont val="宋体"/>
        <charset val="134"/>
      </rPr>
      <t>一般公共服务支出</t>
    </r>
  </si>
  <si>
    <r>
      <rPr>
        <sz val="11"/>
        <rFont val="宋体"/>
        <charset val="134"/>
      </rPr>
      <t>政府办公厅（室）及相关机构事务</t>
    </r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</si>
  <si>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</si>
  <si>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其他政府办公厅（室）及相关机构事务支出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</si>
  <si>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</si>
  <si>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</si>
  <si>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</si>
  <si>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机关事业单位职业年金缴费支出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</si>
  <si>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</si>
  <si>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</si>
  <si>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</si>
  <si>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</si>
  <si>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</si>
  <si>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</si>
  <si>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</si>
  <si>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附表7</t>
  </si>
  <si>
    <t>一般公共预算基本支出表</t>
  </si>
  <si>
    <t>部门预算支出经济分类科目</t>
  </si>
  <si>
    <t>本年一般公共预算基本支出</t>
  </si>
  <si>
    <t>301</t>
  </si>
  <si>
    <t>2,359.37</t>
  </si>
  <si>
    <t>2,283.29</t>
  </si>
  <si>
    <t>30101</t>
  </si>
  <si>
    <t>基本工资</t>
  </si>
  <si>
    <t>296.30</t>
  </si>
  <si>
    <t>30102</t>
  </si>
  <si>
    <t>津贴补贴</t>
  </si>
  <si>
    <t>958.43</t>
  </si>
  <si>
    <t>30103</t>
  </si>
  <si>
    <t>奖金</t>
  </si>
  <si>
    <t>104.47</t>
  </si>
  <si>
    <t>30108</t>
  </si>
  <si>
    <t>机关事业单位基本养老保险缴费</t>
  </si>
  <si>
    <t>217.39</t>
  </si>
  <si>
    <t>30109</t>
  </si>
  <si>
    <t>职业年金缴费</t>
  </si>
  <si>
    <t>30.00</t>
  </si>
  <si>
    <t>30110</t>
  </si>
  <si>
    <t>职工基本医疗保险缴费</t>
  </si>
  <si>
    <t>104.65</t>
  </si>
  <si>
    <t>30111</t>
  </si>
  <si>
    <t>公务员医疗补助缴费</t>
  </si>
  <si>
    <t>23.99</t>
  </si>
  <si>
    <t>30112</t>
  </si>
  <si>
    <t>其他社会保障缴费</t>
  </si>
  <si>
    <t>1.33</t>
  </si>
  <si>
    <t>30113</t>
  </si>
  <si>
    <t>住房公积金</t>
  </si>
  <si>
    <t>163.09</t>
  </si>
  <si>
    <t>30199</t>
  </si>
  <si>
    <t>其他工资福利支出</t>
  </si>
  <si>
    <t>459.72</t>
  </si>
  <si>
    <t>383.64</t>
  </si>
  <si>
    <t>76.08</t>
  </si>
  <si>
    <t>302</t>
  </si>
  <si>
    <t>商品和服务支出</t>
  </si>
  <si>
    <t>268.39</t>
  </si>
  <si>
    <t>30201</t>
  </si>
  <si>
    <t>办公费</t>
  </si>
  <si>
    <t>25.66</t>
  </si>
  <si>
    <t>印刷费</t>
  </si>
  <si>
    <t>水费</t>
  </si>
  <si>
    <t>0.50</t>
  </si>
  <si>
    <t>电费</t>
  </si>
  <si>
    <t>22.00</t>
  </si>
  <si>
    <t>邮电费</t>
  </si>
  <si>
    <t>14.00</t>
  </si>
  <si>
    <t>物业管理费</t>
  </si>
  <si>
    <t>40.56</t>
  </si>
  <si>
    <t>差旅费</t>
  </si>
  <si>
    <t>29.00</t>
  </si>
  <si>
    <t>租赁费</t>
  </si>
  <si>
    <t>会议费</t>
  </si>
  <si>
    <t>公务接待费</t>
  </si>
  <si>
    <t>1.10</t>
  </si>
  <si>
    <t>劳务费</t>
  </si>
  <si>
    <t>委托业务费</t>
  </si>
  <si>
    <t>工会经费</t>
  </si>
  <si>
    <t>25.89</t>
  </si>
  <si>
    <t>公务用车运行维护费</t>
  </si>
  <si>
    <t>22.50</t>
  </si>
  <si>
    <t>其他商品和服务支出</t>
  </si>
  <si>
    <t>87.18</t>
  </si>
  <si>
    <t>对个人和家庭的补助</t>
  </si>
  <si>
    <t>96.77</t>
  </si>
  <si>
    <t>生活补助</t>
  </si>
  <si>
    <t>70.80</t>
  </si>
  <si>
    <t>医疗费补助</t>
  </si>
  <si>
    <t>14.77</t>
  </si>
  <si>
    <t>其他对个人和家庭的补助</t>
  </si>
  <si>
    <t>11.20</t>
  </si>
  <si>
    <t>资本性支出</t>
  </si>
  <si>
    <t>2.20</t>
  </si>
  <si>
    <t>其他资本性支出</t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</si>
  <si>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</si>
  <si>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</si>
  <si>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</si>
  <si>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</si>
  <si>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</si>
  <si>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</si>
  <si>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</si>
  <si>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</si>
  <si>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</si>
  <si>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</si>
  <si>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</si>
  <si>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自治区编译局</t>
    </r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</si>
  <si>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</si>
  <si>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</si>
  <si>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</si>
  <si>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</si>
  <si>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</si>
  <si>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</si>
  <si>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</si>
  <si>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</si>
  <si>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</si>
  <si>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</si>
  <si>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</si>
  <si>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311001-自治区编译局</t>
  </si>
  <si>
    <t>54000021R000000005055-工资性支出</t>
  </si>
  <si>
    <t>社会效益指标</t>
  </si>
  <si>
    <t>社会稳定性★</t>
  </si>
  <si>
    <t>定性</t>
  </si>
  <si>
    <t>稳定</t>
  </si>
  <si>
    <t>产出指标</t>
  </si>
  <si>
    <t>质量指标</t>
  </si>
  <si>
    <t>使用规范率</t>
  </si>
  <si>
    <t>＝</t>
  </si>
  <si>
    <t>%</t>
  </si>
  <si>
    <t>足额保障率</t>
  </si>
  <si>
    <t>时效指标</t>
  </si>
  <si>
    <t>及时支付率</t>
  </si>
  <si>
    <t>满意度指标</t>
  </si>
  <si>
    <t>服务对象满意度指标</t>
  </si>
  <si>
    <t>受益对象满意度</t>
  </si>
  <si>
    <t>≥</t>
  </si>
  <si>
    <t>效益指标</t>
  </si>
  <si>
    <t>人员幸福感</t>
  </si>
  <si>
    <t>提升</t>
  </si>
  <si>
    <t>数量指标</t>
  </si>
  <si>
    <t>人员覆盖率★</t>
  </si>
  <si>
    <t>54000021R000000005088-其他社会保险缴费</t>
  </si>
  <si>
    <t>54000021R000000005089-其他工资福利支出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</si>
  <si>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</si>
  <si>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</si>
  <si>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</si>
  <si>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</si>
  <si>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90</t>
  </si>
  <si>
    <t>10</t>
  </si>
  <si>
    <t>100</t>
  </si>
  <si>
    <t>20</t>
  </si>
  <si>
    <t>54000021R000000005094-住房公积金</t>
  </si>
  <si>
    <t>54000021R000000005096-对个人和家庭的补助</t>
  </si>
  <si>
    <t>54000021Y000000005098-商品和服务支出</t>
  </si>
  <si>
    <t>使用规范率★</t>
  </si>
  <si>
    <t>科目调整次数</t>
  </si>
  <si>
    <t>≤</t>
  </si>
  <si>
    <t>5</t>
  </si>
  <si>
    <t>次</t>
  </si>
  <si>
    <t>人员积极性</t>
  </si>
  <si>
    <t>合理配置率</t>
  </si>
  <si>
    <t>15</t>
  </si>
  <si>
    <t>成本指标</t>
  </si>
  <si>
    <t>经济成本指标</t>
  </si>
  <si>
    <t>超标准率</t>
  </si>
  <si>
    <t>0</t>
  </si>
  <si>
    <t>履职能力★</t>
  </si>
  <si>
    <t>54000021Y000000005227-工会经费</t>
  </si>
  <si>
    <t>54000021Y000000005232-党建经费</t>
  </si>
  <si>
    <t>邀请专家讲座</t>
  </si>
  <si>
    <t>7</t>
  </si>
  <si>
    <t>主题党日时间</t>
  </si>
  <si>
    <t>12</t>
  </si>
  <si>
    <t>次/年</t>
  </si>
  <si>
    <t>表彰先进党支部</t>
  </si>
  <si>
    <t>1</t>
  </si>
  <si>
    <t>个</t>
  </si>
  <si>
    <t>经济效益指标</t>
  </si>
  <si>
    <t>党组织领导核心作用发挥程度</t>
  </si>
  <si>
    <t>有效发挥</t>
  </si>
  <si>
    <t>购买学习资料</t>
  </si>
  <si>
    <t>1.5</t>
  </si>
  <si>
    <t>万元</t>
  </si>
  <si>
    <t>党员满意度</t>
  </si>
  <si>
    <t>表彰优秀党员及优秀党务工作者</t>
  </si>
  <si>
    <t>14</t>
  </si>
  <si>
    <t>人/次</t>
  </si>
  <si>
    <t>制作宣传栏</t>
  </si>
  <si>
    <t>开展党员集体活动完成率</t>
  </si>
  <si>
    <t>提高党员思想觉悟水平</t>
  </si>
  <si>
    <t>可持续影响指标</t>
  </si>
  <si>
    <t>通过表彰激发党员工作积极性</t>
  </si>
  <si>
    <t>党建文化建设</t>
  </si>
  <si>
    <t>达标、不达标</t>
  </si>
  <si>
    <t>54000022R000000070137-在职干部职工体检费</t>
  </si>
  <si>
    <t>54000025R000002147573-增加一次休假探亲费用</t>
  </si>
  <si>
    <t>54000025T000001943340-会议费</t>
  </si>
  <si>
    <t>培训（参会）人次</t>
  </si>
  <si>
    <t>80</t>
  </si>
  <si>
    <t>人次</t>
  </si>
  <si>
    <t>培训（参会）人员满意度</t>
  </si>
  <si>
    <t>95</t>
  </si>
  <si>
    <t>培训课程数量</t>
  </si>
  <si>
    <t>3</t>
  </si>
  <si>
    <t>8</t>
  </si>
  <si>
    <t>培训（会议）天数</t>
  </si>
  <si>
    <t>天</t>
  </si>
  <si>
    <t>社会成本指标</t>
  </si>
  <si>
    <t>参会人员达到率</t>
  </si>
  <si>
    <t>会议满意度</t>
  </si>
  <si>
    <t>培训计划按期完成率</t>
  </si>
  <si>
    <t>98</t>
  </si>
  <si>
    <t>培训班次（会议次数）</t>
  </si>
  <si>
    <t>2</t>
  </si>
  <si>
    <t>会议覆盖率</t>
  </si>
  <si>
    <t>92</t>
  </si>
  <si>
    <t>人均培训成本控制率</t>
  </si>
  <si>
    <t>培训人员合格率</t>
  </si>
  <si>
    <t>6</t>
  </si>
  <si>
    <t>54000025Y000001893292-用氧经费</t>
  </si>
  <si>
    <t>54000026T000002336848-驻村第一书记办实事经费</t>
  </si>
  <si>
    <t>助推乡村建设</t>
  </si>
  <si>
    <t>9</t>
  </si>
  <si>
    <t>可持续发展指标</t>
  </si>
  <si>
    <t>提高农牧民文化素质，为乡村</t>
  </si>
  <si>
    <t>预算资金内</t>
  </si>
  <si>
    <t>驻村点群众</t>
  </si>
  <si>
    <t>及时宣传相关政策，让群众了</t>
  </si>
  <si>
    <t>落实相关惠民政策，提升农牧民</t>
  </si>
  <si>
    <t>购买学习资料，为农牧民群众</t>
  </si>
  <si>
    <t>驻村点为民办实事质量。</t>
  </si>
  <si>
    <t>优、良。差</t>
  </si>
  <si>
    <t>努力解决群众提出的诉求和困难</t>
  </si>
  <si>
    <t>根据区党委组织部要求选派2名</t>
  </si>
  <si>
    <t>名</t>
  </si>
  <si>
    <t>54000026T000002343214-机动经费</t>
  </si>
  <si>
    <t>预算执行率</t>
  </si>
  <si>
    <t>应急保障能力改善程度</t>
  </si>
  <si>
    <t>资金周转率</t>
  </si>
  <si>
    <t>效果指标</t>
  </si>
  <si>
    <t>解决执行中项目短缺资金</t>
  </si>
  <si>
    <t>收益部门满意度</t>
  </si>
  <si>
    <t>项目完成及时率</t>
  </si>
  <si>
    <t>资金使用规范性</t>
  </si>
  <si>
    <t>应急任务完成次数</t>
  </si>
  <si>
    <t>成果验收合格率</t>
  </si>
  <si>
    <t>项目实施公众影响负面事件</t>
  </si>
  <si>
    <t>54000026T000002362640-考试考务-翻译职称</t>
  </si>
  <si>
    <t>考试人员满意度</t>
  </si>
  <si>
    <t>违规违纪查处率</t>
  </si>
  <si>
    <t>专业人员技能提升</t>
  </si>
  <si>
    <t>行业职称持证率提升幅度</t>
  </si>
  <si>
    <t>报名信息准确率</t>
  </si>
  <si>
    <t>99.5</t>
  </si>
  <si>
    <t>人才选拔质量</t>
  </si>
  <si>
    <t>124980</t>
  </si>
  <si>
    <t>元</t>
  </si>
  <si>
    <t>报名系统顺畅率</t>
  </si>
  <si>
    <t>考务方案合规性</t>
  </si>
  <si>
    <t>99</t>
  </si>
  <si>
    <t>成绩公布及时性</t>
  </si>
  <si>
    <t>按时完成</t>
  </si>
  <si>
    <t>项</t>
  </si>
  <si>
    <t>54000026T000002362650-宣传推广--藏语言文字宣传推广</t>
  </si>
  <si>
    <t>规范用字长效管理机制</t>
  </si>
  <si>
    <t>逐步完善</t>
  </si>
  <si>
    <t>不规范用字复发率</t>
  </si>
  <si>
    <t>下降</t>
  </si>
  <si>
    <t>检查结果准确率</t>
  </si>
  <si>
    <t>社会公众满意度</t>
  </si>
  <si>
    <t>监督检查总次数</t>
  </si>
  <si>
    <t>24</t>
  </si>
  <si>
    <t>年度监督检查覆盖区</t>
  </si>
  <si>
    <t>问题督促整改及时率</t>
  </si>
  <si>
    <t>发现不规范用字问题数</t>
  </si>
  <si>
    <t>处</t>
  </si>
  <si>
    <t>年度拨款</t>
  </si>
  <si>
    <t>51.58</t>
  </si>
  <si>
    <t>社会用字规范知晓率</t>
  </si>
  <si>
    <t>54000026T000002362655-刊物编印-《藏语文刊物》</t>
  </si>
  <si>
    <t>年度编印总费用</t>
  </si>
  <si>
    <t>62.17</t>
  </si>
  <si>
    <t>刊物品牌建设成效</t>
  </si>
  <si>
    <t>良好</t>
  </si>
  <si>
    <t>编较差错率</t>
  </si>
  <si>
    <t>读者满意度</t>
  </si>
  <si>
    <t>刊物出版及时率</t>
  </si>
  <si>
    <t>文化传播/知识普及成效</t>
  </si>
  <si>
    <t>显著提升</t>
  </si>
  <si>
    <t>发行覆盖范围</t>
  </si>
  <si>
    <t>政策信息传播覆盖率</t>
  </si>
  <si>
    <t>内容合规性</t>
  </si>
  <si>
    <t>年度刊物出版期数</t>
  </si>
  <si>
    <t>期/年</t>
  </si>
  <si>
    <t>54000026T000002362660-社会用字监督检查</t>
  </si>
  <si>
    <t>17</t>
  </si>
  <si>
    <t>语言文字规范社会参与度</t>
  </si>
  <si>
    <t>宣传覆盖人数</t>
  </si>
  <si>
    <t>700</t>
  </si>
  <si>
    <t>重点领域用字规范率</t>
  </si>
  <si>
    <t>年度总费用</t>
  </si>
  <si>
    <t>21.27</t>
  </si>
  <si>
    <t>社会用字规范化知晓率</t>
  </si>
  <si>
    <t>检查准确率</t>
  </si>
  <si>
    <t>年度监督检查覆盖区域</t>
  </si>
  <si>
    <t>份/县</t>
  </si>
  <si>
    <t>54000026T000002362668-编译业务经费</t>
  </si>
  <si>
    <t>翻译成果合格率</t>
  </si>
  <si>
    <t>成果交付及时率</t>
  </si>
  <si>
    <t>信息传递准确性</t>
  </si>
  <si>
    <t>格式规范达标率</t>
  </si>
  <si>
    <t>部门满意度</t>
  </si>
  <si>
    <t>94</t>
  </si>
  <si>
    <t>工作支撑成效</t>
  </si>
  <si>
    <t>翻译成果完成数量</t>
  </si>
  <si>
    <t>70</t>
  </si>
  <si>
    <t>件</t>
  </si>
  <si>
    <t>年度预算金额</t>
  </si>
  <si>
    <t>48.91</t>
  </si>
  <si>
    <t>工作效率提升率</t>
  </si>
  <si>
    <t>翻译语种字数量</t>
  </si>
  <si>
    <t>30.8</t>
  </si>
  <si>
    <t>万字</t>
  </si>
  <si>
    <t>54000026T000002370277-基建尾款-周转房维修改造尾款</t>
  </si>
  <si>
    <t>受益群体满意度</t>
  </si>
  <si>
    <t>项目按计划开工率</t>
  </si>
  <si>
    <t>建设(改造、修缮)工程数量</t>
  </si>
  <si>
    <t>竣工验收合格率</t>
  </si>
  <si>
    <t>项目设计变更率</t>
  </si>
  <si>
    <t>建筑（工程）综合利用率</t>
  </si>
  <si>
    <t>项目按计划完工率</t>
  </si>
  <si>
    <t>项目受益人数</t>
  </si>
  <si>
    <t>18</t>
  </si>
  <si>
    <t>人</t>
  </si>
  <si>
    <t>预算内资金</t>
  </si>
  <si>
    <t>3.15</t>
  </si>
  <si>
    <t>延长使用年限</t>
  </si>
  <si>
    <t>年</t>
  </si>
  <si>
    <t>设施正常运转率</t>
  </si>
  <si>
    <t>54000026T000002370289-基建尾款-藏语言文字馆项目</t>
  </si>
  <si>
    <t>有利于系统搜集整理和保护藏语言文字古籍，促进民族语言文字文化的传承保护。</t>
  </si>
  <si>
    <t>建设(改造、修缮)工程量</t>
  </si>
  <si>
    <t>21.28</t>
  </si>
  <si>
    <t>全面展示西藏藏语文科学保护成果</t>
  </si>
  <si>
    <t>优、良、中、差</t>
  </si>
  <si>
    <t>按时完成项目验收</t>
  </si>
  <si>
    <t>安全指标</t>
  </si>
  <si>
    <t>确保展示内容全面符合党和国家方针政策</t>
  </si>
  <si>
    <t>有利于建立和谐语言生态、营造和谐语言生活，有利于维护祖国统一，民族团结，边疆稳定。</t>
  </si>
  <si>
    <t>保质保量完工率</t>
  </si>
  <si>
    <t>54000026T000002371005-新词术语工作经费</t>
  </si>
  <si>
    <t>通过审定，术语工作逐步形成规范化、标准化</t>
  </si>
  <si>
    <t>目标人群术语使用率提升幅度</t>
  </si>
  <si>
    <t>★翻译和校对15万的词表</t>
  </si>
  <si>
    <t>万条</t>
  </si>
  <si>
    <t>125.06</t>
  </si>
  <si>
    <t>双语沟通纠纷减少率</t>
  </si>
  <si>
    <t>85</t>
  </si>
  <si>
    <t>目标人群对术语规范的满意度</t>
  </si>
  <si>
    <t>词表达到专家三审、终审标准</t>
  </si>
  <si>
    <t>术语梳理翻译及词典出版完成时间</t>
  </si>
  <si>
    <t>2026年底</t>
  </si>
  <si>
    <t>按计划每月召开术语审定会</t>
  </si>
  <si>
    <t>★新审定600条以上术语</t>
  </si>
  <si>
    <t>600</t>
  </si>
  <si>
    <t>条</t>
  </si>
  <si>
    <t>54000026T000002373768-法律顾问</t>
  </si>
  <si>
    <t>行政行为合格率提升</t>
  </si>
  <si>
    <t>法律意见合法准确性</t>
  </si>
  <si>
    <t>年度服务总成本</t>
  </si>
  <si>
    <t>3.5</t>
  </si>
  <si>
    <t>法律建议可行性</t>
  </si>
  <si>
    <t>单位内部需求部门满意度</t>
  </si>
  <si>
    <t>行政合同/协议审查件数</t>
  </si>
  <si>
    <t>50</t>
  </si>
  <si>
    <t>法律风险防控体系完善</t>
  </si>
  <si>
    <t>持续优化</t>
  </si>
  <si>
    <t>服务成果交付及时率</t>
  </si>
  <si>
    <t>法律纠纷发生率</t>
  </si>
  <si>
    <t>较往年下降</t>
  </si>
  <si>
    <t>法律咨询响应次数</t>
  </si>
  <si>
    <t>60</t>
  </si>
  <si>
    <t>54000026T000002435910-基建项目尾款-2025年藏语言文字馆项目</t>
  </si>
  <si>
    <t>保质保量</t>
  </si>
  <si>
    <t>63892</t>
  </si>
  <si>
    <t>元/年</t>
  </si>
  <si>
    <t>按时完成展览厅建设。</t>
  </si>
  <si>
    <t>月</t>
  </si>
  <si>
    <t>以铸牢中华民族共同体意识为主线，促进各民族交流交往交融</t>
  </si>
  <si>
    <t>广大人民群众更加感受到党和国家对藏语言文字的重视。</t>
  </si>
  <si>
    <t>展示藏语言文字工作的发展历程、作用、成果</t>
  </si>
  <si>
    <t>54000026Y000002391410-食堂运行补助</t>
  </si>
  <si>
    <t>54000026Y000002402187-物业管理费</t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</si>
  <si>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</si>
  <si>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</si>
  <si>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</si>
  <si>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</si>
  <si>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</si>
  <si>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</si>
  <si>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</si>
  <si>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</si>
  <si>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</si>
  <si>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</si>
  <si>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</si>
  <si>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治区编译局机关</t>
  </si>
  <si>
    <t>B-政府履职辅助性服务</t>
  </si>
  <si>
    <t>B01-法律服务</t>
  </si>
  <si>
    <t>法律顾问服务</t>
  </si>
  <si>
    <t>201-一般公共服务支出</t>
  </si>
  <si>
    <t>1年</t>
  </si>
  <si>
    <t>B11-后勤服务</t>
  </si>
  <si>
    <t>餐饮服务</t>
  </si>
  <si>
    <t>物业管理服务</t>
  </si>
  <si>
    <t>附表11</t>
  </si>
  <si>
    <t>政府采购预算表</t>
  </si>
  <si>
    <t>政府采购目录</t>
  </si>
  <si>
    <t>政府购买服务预算金额</t>
  </si>
  <si>
    <t>合 计</t>
  </si>
  <si>
    <t>311001-自治区编译局机关</t>
  </si>
  <si>
    <t>B08010000-房屋修缮</t>
  </si>
  <si>
    <t>A02021103-LED显示屏</t>
  </si>
  <si>
    <t>附表12</t>
  </si>
  <si>
    <t>政府性基金收支总表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</si>
  <si>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</si>
  <si>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</si>
  <si>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</si>
  <si>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</si>
  <si>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</si>
  <si>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</si>
  <si>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</si>
  <si>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</si>
  <si>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</si>
  <si>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</si>
  <si>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</si>
  <si>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</si>
  <si>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</si>
  <si>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</si>
  <si>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</si>
  <si>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</si>
  <si>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此表无数据</t>
  </si>
  <si>
    <t>附表13</t>
  </si>
  <si>
    <t>政府性基金预算支出表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</si>
  <si>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</si>
  <si>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</si>
  <si>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</si>
  <si>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</si>
  <si>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</si>
  <si>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</si>
  <si>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</si>
  <si>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</si>
  <si>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</si>
  <si>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</si>
  <si>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</si>
  <si>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</si>
  <si>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</si>
  <si>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</si>
  <si>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22-其他运转类</t>
  </si>
  <si>
    <t>31-部门项目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</si>
</sst>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6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FFFFFF"/>
      </left>
      <right style="thin">
        <color rgb="FFC2C3C4"/>
      </right>
      <top style="thin">
        <color rgb="FFFFFFFF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 style="thin">
        <color rgb="FFFFFFFF"/>
      </left>
      <right style="thin">
        <color rgb="FFC2C3C4"/>
      </right>
      <top/>
      <bottom/>
      <diagonal/>
    </border>
    <border>
      <left/>
      <right style="thin">
        <color rgb="FFC2C3C4"/>
      </right>
      <top/>
      <bottom/>
      <diagonal/>
    </border>
    <border>
      <left/>
      <right style="thin">
        <color rgb="FFC2C3C4"/>
      </right>
      <top/>
      <bottom style="thin">
        <color rgb="FFC0C0C0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/>
      <diagonal/>
    </border>
    <border>
      <left style="thin">
        <color rgb="FFC2C3C4"/>
      </left>
      <right style="thin">
        <color rgb="FFC0C0C0"/>
      </right>
      <top/>
      <bottom/>
      <diagonal/>
    </border>
    <border>
      <left style="thin">
        <color rgb="FFC2C3C4"/>
      </left>
      <right style="thin">
        <color rgb="FFC0C0C0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3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4" applyNumberFormat="0" applyAlignment="0" applyProtection="0">
      <alignment vertical="center"/>
    </xf>
    <xf numFmtId="0" fontId="34" fillId="6" borderId="35" applyNumberFormat="0" applyAlignment="0" applyProtection="0">
      <alignment vertical="center"/>
    </xf>
    <xf numFmtId="0" fontId="35" fillId="6" borderId="34" applyNumberFormat="0" applyAlignment="0" applyProtection="0">
      <alignment vertical="center"/>
    </xf>
    <xf numFmtId="0" fontId="36" fillId="7" borderId="36" applyNumberFormat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7" fillId="0" borderId="0" xfId="0" applyFont="1">
      <alignment vertical="center"/>
    </xf>
    <xf numFmtId="0" fontId="9" fillId="0" borderId="1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1" fillId="3" borderId="3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 indent="1"/>
    </xf>
    <xf numFmtId="0" fontId="1" fillId="0" borderId="18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4" fontId="1" fillId="0" borderId="11" xfId="0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 wrapText="1"/>
    </xf>
    <xf numFmtId="0" fontId="2" fillId="0" borderId="14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4" fontId="13" fillId="0" borderId="11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 wrapText="1"/>
    </xf>
    <xf numFmtId="4" fontId="20" fillId="3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2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0" fontId="19" fillId="2" borderId="3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2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www.wps.cn/officeDocument/2021/sharedlinks" Target="sharedlinks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tabSelected="1" workbookViewId="0">
      <pane ySplit="5" topLeftCell="A6" activePane="bottomLeft" state="frozen"/>
      <selection/>
      <selection pane="bottomLeft" activeCell="E35" sqref="E35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56"/>
      <c r="B1" s="43" t="s">
        <v>0</v>
      </c>
      <c r="C1" s="44"/>
      <c r="D1" s="44"/>
      <c r="E1" s="44"/>
      <c r="F1" s="54"/>
    </row>
    <row r="2" ht="19.9" customHeight="1" spans="1:6">
      <c r="A2" s="42"/>
      <c r="B2" s="5" t="s">
        <v>1</v>
      </c>
      <c r="C2" s="5"/>
      <c r="D2" s="5"/>
      <c r="E2" s="5"/>
      <c r="F2" s="22"/>
    </row>
    <row r="3" ht="17.1" customHeight="1" spans="1:6">
      <c r="A3" s="42"/>
      <c r="B3" s="45" t="s">
        <v>2</v>
      </c>
      <c r="C3" s="45"/>
      <c r="D3" s="46"/>
      <c r="E3" s="47" t="s">
        <v>3</v>
      </c>
      <c r="F3" s="22"/>
    </row>
    <row r="4" ht="21.4" customHeight="1" spans="1:6">
      <c r="A4" s="42"/>
      <c r="B4" s="57" t="s">
        <v>4</v>
      </c>
      <c r="C4" s="57"/>
      <c r="D4" s="57" t="s">
        <v>5</v>
      </c>
      <c r="E4" s="57"/>
      <c r="F4" s="22"/>
    </row>
    <row r="5" ht="21.4" customHeight="1" spans="1:6">
      <c r="A5" s="42"/>
      <c r="B5" s="57" t="s">
        <v>6</v>
      </c>
      <c r="C5" s="57" t="s">
        <v>7</v>
      </c>
      <c r="D5" s="57" t="s">
        <v>6</v>
      </c>
      <c r="E5" s="57" t="s">
        <v>7</v>
      </c>
      <c r="F5" s="22"/>
    </row>
    <row r="6" ht="19.9" customHeight="1" spans="1:6">
      <c r="A6" s="42"/>
      <c r="B6" s="61" t="s">
        <v>8</v>
      </c>
      <c r="C6" s="62">
        <v>3083.75</v>
      </c>
      <c r="D6" s="61" t="s">
        <v>9</v>
      </c>
      <c r="E6" s="62">
        <v>2544.63</v>
      </c>
      <c r="F6" s="22"/>
    </row>
    <row r="7" ht="19.9" customHeight="1" spans="1:6">
      <c r="A7" s="42"/>
      <c r="B7" s="61" t="s">
        <v>10</v>
      </c>
      <c r="C7" s="62"/>
      <c r="D7" s="61" t="s">
        <v>11</v>
      </c>
      <c r="E7" s="62"/>
      <c r="F7" s="22"/>
    </row>
    <row r="8" ht="19.9" customHeight="1" spans="1:6">
      <c r="A8" s="42"/>
      <c r="B8" s="61" t="s">
        <v>12</v>
      </c>
      <c r="C8" s="62"/>
      <c r="D8" s="61" t="s">
        <v>13</v>
      </c>
      <c r="E8" s="62"/>
      <c r="F8" s="22"/>
    </row>
    <row r="9" ht="19.9" customHeight="1" spans="1:6">
      <c r="A9" s="42"/>
      <c r="B9" s="61" t="s">
        <v>14</v>
      </c>
      <c r="C9" s="62"/>
      <c r="D9" s="61" t="s">
        <v>15</v>
      </c>
      <c r="E9" s="62"/>
      <c r="F9" s="22"/>
    </row>
    <row r="10" ht="19.9" customHeight="1" spans="1:6">
      <c r="A10" s="42"/>
      <c r="B10" s="61" t="s">
        <v>16</v>
      </c>
      <c r="C10" s="62"/>
      <c r="D10" s="61" t="s">
        <v>17</v>
      </c>
      <c r="E10" s="62"/>
      <c r="F10" s="22"/>
    </row>
    <row r="11" ht="19.9" customHeight="1" spans="1:6">
      <c r="A11" s="42"/>
      <c r="B11" s="61" t="s">
        <v>18</v>
      </c>
      <c r="C11" s="62"/>
      <c r="D11" s="61" t="s">
        <v>19</v>
      </c>
      <c r="E11" s="62"/>
      <c r="F11" s="22"/>
    </row>
    <row r="12" ht="19.9" customHeight="1" spans="1:6">
      <c r="A12" s="42"/>
      <c r="B12" s="61" t="s">
        <v>20</v>
      </c>
      <c r="C12" s="62"/>
      <c r="D12" s="61" t="s">
        <v>21</v>
      </c>
      <c r="E12" s="62"/>
      <c r="F12" s="22"/>
    </row>
    <row r="13" ht="19.9" customHeight="1" spans="1:6">
      <c r="A13" s="42"/>
      <c r="B13" s="61" t="s">
        <v>22</v>
      </c>
      <c r="C13" s="62"/>
      <c r="D13" s="61" t="s">
        <v>23</v>
      </c>
      <c r="E13" s="62">
        <v>247.39</v>
      </c>
      <c r="F13" s="22"/>
    </row>
    <row r="14" ht="19.9" customHeight="1" spans="1:6">
      <c r="A14" s="42"/>
      <c r="B14" s="61" t="s">
        <v>24</v>
      </c>
      <c r="C14" s="62"/>
      <c r="D14" s="61" t="s">
        <v>25</v>
      </c>
      <c r="E14" s="62"/>
      <c r="F14" s="22"/>
    </row>
    <row r="15" ht="19.9" customHeight="1" spans="1:6">
      <c r="A15" s="42"/>
      <c r="B15" s="61" t="s">
        <v>26</v>
      </c>
      <c r="C15" s="62"/>
      <c r="D15" s="61" t="s">
        <v>27</v>
      </c>
      <c r="E15" s="62">
        <v>128.64</v>
      </c>
      <c r="F15" s="22"/>
    </row>
    <row r="16" ht="19.9" customHeight="1" spans="1:6">
      <c r="A16" s="42"/>
      <c r="B16" s="61" t="s">
        <v>26</v>
      </c>
      <c r="C16" s="62"/>
      <c r="D16" s="61" t="s">
        <v>28</v>
      </c>
      <c r="E16" s="62"/>
      <c r="F16" s="22"/>
    </row>
    <row r="17" ht="19.9" customHeight="1" spans="1:6">
      <c r="A17" s="42"/>
      <c r="B17" s="61" t="s">
        <v>26</v>
      </c>
      <c r="C17" s="62"/>
      <c r="D17" s="61" t="s">
        <v>29</v>
      </c>
      <c r="E17" s="62"/>
      <c r="F17" s="22"/>
    </row>
    <row r="18" ht="19.9" customHeight="1" spans="1:6">
      <c r="A18" s="42"/>
      <c r="B18" s="61" t="s">
        <v>26</v>
      </c>
      <c r="C18" s="62"/>
      <c r="D18" s="61" t="s">
        <v>30</v>
      </c>
      <c r="E18" s="62"/>
      <c r="F18" s="22"/>
    </row>
    <row r="19" ht="19.9" customHeight="1" spans="1:6">
      <c r="A19" s="42"/>
      <c r="B19" s="61" t="s">
        <v>26</v>
      </c>
      <c r="C19" s="62"/>
      <c r="D19" s="61" t="s">
        <v>31</v>
      </c>
      <c r="E19" s="62"/>
      <c r="F19" s="22"/>
    </row>
    <row r="20" ht="19.9" customHeight="1" spans="1:6">
      <c r="A20" s="42"/>
      <c r="B20" s="61" t="s">
        <v>26</v>
      </c>
      <c r="C20" s="62"/>
      <c r="D20" s="61" t="s">
        <v>32</v>
      </c>
      <c r="E20" s="62"/>
      <c r="F20" s="22"/>
    </row>
    <row r="21" ht="19.9" customHeight="1" spans="1:6">
      <c r="A21" s="42"/>
      <c r="B21" s="61" t="s">
        <v>26</v>
      </c>
      <c r="C21" s="62"/>
      <c r="D21" s="61" t="s">
        <v>33</v>
      </c>
      <c r="E21" s="62"/>
      <c r="F21" s="22"/>
    </row>
    <row r="22" ht="19.9" customHeight="1" spans="1:6">
      <c r="A22" s="42"/>
      <c r="B22" s="61" t="s">
        <v>26</v>
      </c>
      <c r="C22" s="62"/>
      <c r="D22" s="61" t="s">
        <v>34</v>
      </c>
      <c r="E22" s="62"/>
      <c r="F22" s="22"/>
    </row>
    <row r="23" ht="19.9" customHeight="1" spans="1:6">
      <c r="A23" s="42"/>
      <c r="B23" s="61" t="s">
        <v>26</v>
      </c>
      <c r="C23" s="62"/>
      <c r="D23" s="61" t="s">
        <v>35</v>
      </c>
      <c r="E23" s="62"/>
      <c r="F23" s="22"/>
    </row>
    <row r="24" ht="19.9" customHeight="1" spans="1:6">
      <c r="A24" s="42"/>
      <c r="B24" s="61" t="s">
        <v>26</v>
      </c>
      <c r="C24" s="62"/>
      <c r="D24" s="61" t="s">
        <v>36</v>
      </c>
      <c r="E24" s="62"/>
      <c r="F24" s="22"/>
    </row>
    <row r="25" ht="19.9" customHeight="1" spans="1:6">
      <c r="A25" s="42"/>
      <c r="B25" s="61" t="s">
        <v>26</v>
      </c>
      <c r="C25" s="62"/>
      <c r="D25" s="61" t="s">
        <v>37</v>
      </c>
      <c r="E25" s="62">
        <v>163.09</v>
      </c>
      <c r="F25" s="22"/>
    </row>
    <row r="26" ht="19.9" customHeight="1" spans="1:6">
      <c r="A26" s="42"/>
      <c r="B26" s="61" t="s">
        <v>26</v>
      </c>
      <c r="C26" s="62"/>
      <c r="D26" s="61" t="s">
        <v>38</v>
      </c>
      <c r="E26" s="62"/>
      <c r="F26" s="22"/>
    </row>
    <row r="27" ht="19.9" customHeight="1" spans="1:6">
      <c r="A27" s="42"/>
      <c r="B27" s="61" t="s">
        <v>26</v>
      </c>
      <c r="C27" s="62"/>
      <c r="D27" s="61" t="s">
        <v>39</v>
      </c>
      <c r="E27" s="62"/>
      <c r="F27" s="22"/>
    </row>
    <row r="28" ht="19.9" customHeight="1" spans="1:6">
      <c r="A28" s="42"/>
      <c r="B28" s="61" t="s">
        <v>26</v>
      </c>
      <c r="C28" s="62"/>
      <c r="D28" s="61" t="s">
        <v>40</v>
      </c>
      <c r="E28" s="62"/>
      <c r="F28" s="22"/>
    </row>
    <row r="29" ht="19.9" customHeight="1" spans="1:6">
      <c r="A29" s="42"/>
      <c r="B29" s="61" t="s">
        <v>26</v>
      </c>
      <c r="C29" s="62"/>
      <c r="D29" s="61" t="s">
        <v>41</v>
      </c>
      <c r="E29" s="62"/>
      <c r="F29" s="22"/>
    </row>
    <row r="30" ht="19.9" customHeight="1" spans="1:6">
      <c r="A30" s="42"/>
      <c r="B30" s="61" t="s">
        <v>26</v>
      </c>
      <c r="C30" s="62"/>
      <c r="D30" s="61" t="s">
        <v>42</v>
      </c>
      <c r="E30" s="62"/>
      <c r="F30" s="22"/>
    </row>
    <row r="31" ht="19.9" customHeight="1" spans="1:6">
      <c r="A31" s="42"/>
      <c r="B31" s="61" t="s">
        <v>26</v>
      </c>
      <c r="C31" s="62"/>
      <c r="D31" s="61" t="s">
        <v>43</v>
      </c>
      <c r="E31" s="62"/>
      <c r="F31" s="22"/>
    </row>
    <row r="32" ht="19.9" customHeight="1" spans="1:6">
      <c r="A32" s="42"/>
      <c r="B32" s="61" t="s">
        <v>26</v>
      </c>
      <c r="C32" s="62"/>
      <c r="D32" s="61" t="s">
        <v>44</v>
      </c>
      <c r="E32" s="62"/>
      <c r="F32" s="22"/>
    </row>
    <row r="33" ht="19.9" customHeight="1" spans="1:6">
      <c r="A33" s="42"/>
      <c r="B33" s="63" t="s">
        <v>45</v>
      </c>
      <c r="C33" s="60"/>
      <c r="D33" s="63" t="s">
        <v>46</v>
      </c>
      <c r="E33" s="60"/>
      <c r="F33" s="22"/>
    </row>
    <row r="34" ht="19.9" customHeight="1" spans="1:6">
      <c r="A34" s="42"/>
      <c r="B34" s="61" t="s">
        <v>47</v>
      </c>
      <c r="C34" s="62"/>
      <c r="D34" s="61" t="s">
        <v>48</v>
      </c>
      <c r="E34" s="62"/>
      <c r="F34" s="22"/>
    </row>
    <row r="35" ht="19.9" customHeight="1" spans="1:6">
      <c r="A35" s="42"/>
      <c r="B35" s="63" t="s">
        <v>49</v>
      </c>
      <c r="C35" s="60">
        <v>3083.75</v>
      </c>
      <c r="D35" s="63" t="s">
        <v>50</v>
      </c>
      <c r="E35" s="60">
        <v>3083.75</v>
      </c>
      <c r="F35" s="22"/>
    </row>
    <row r="36" ht="8.45" customHeight="1" spans="1:6">
      <c r="A36" s="52"/>
      <c r="B36" s="53"/>
      <c r="C36" s="53"/>
      <c r="D36" s="53"/>
      <c r="E36" s="53"/>
      <c r="F36" s="64"/>
    </row>
    <row r="37" ht="14.25" customHeight="1" spans="2:5">
      <c r="B37" s="148" t="s">
        <v>51</v>
      </c>
      <c r="C37" s="148"/>
      <c r="D37" s="148"/>
      <c r="E37" s="148"/>
    </row>
    <row r="38" ht="14.25" customHeight="1" spans="2:5">
      <c r="B38" s="148"/>
      <c r="C38" s="148"/>
      <c r="D38" s="148"/>
      <c r="E38" s="148"/>
    </row>
    <row r="39" ht="14.25" customHeight="1" spans="2:5">
      <c r="B39" s="148"/>
      <c r="C39" s="148"/>
      <c r="D39" s="148"/>
      <c r="E39" s="148"/>
    </row>
    <row r="40" ht="14.25" customHeight="1" spans="2:5">
      <c r="B40" s="148"/>
      <c r="C40" s="148"/>
      <c r="D40" s="148"/>
      <c r="E40" s="148"/>
    </row>
    <row r="41" ht="14.25" customHeight="1" spans="2:5">
      <c r="B41" s="148"/>
      <c r="C41" s="148"/>
      <c r="D41" s="148"/>
      <c r="E41" s="148"/>
    </row>
    <row r="42" ht="14.25" customHeight="1" spans="2:5">
      <c r="B42" s="148"/>
      <c r="C42" s="148"/>
      <c r="D42" s="148"/>
      <c r="E42" s="148"/>
    </row>
    <row r="43" ht="14.25" customHeight="1" spans="2:5">
      <c r="B43" s="148"/>
      <c r="C43" s="148"/>
      <c r="D43" s="148"/>
      <c r="E43" s="148"/>
    </row>
    <row r="44" ht="14.25" customHeight="1" spans="2:5">
      <c r="B44" s="148"/>
      <c r="C44" s="148"/>
      <c r="D44" s="148"/>
      <c r="E44" s="148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opLeftCell="C1" workbookViewId="0">
      <pane ySplit="5" topLeftCell="A6" activePane="bottomLeft" state="frozen"/>
      <selection/>
      <selection pane="bottomLeft" activeCell="L16" sqref="L16"/>
    </sheetView>
  </sheetViews>
  <sheetFormatPr defaultColWidth="10" defaultRowHeight="13.5"/>
  <cols>
    <col min="1" max="1" width="1.5" customWidth="1"/>
    <col min="2" max="2" width="48.75" customWidth="1"/>
    <col min="3" max="3" width="22" customWidth="1"/>
    <col min="4" max="4" width="20" customWidth="1"/>
    <col min="5" max="5" width="24.375" customWidth="1"/>
    <col min="6" max="6" width="20.5" customWidth="1"/>
    <col min="7" max="7" width="15.375" style="75" customWidth="1"/>
    <col min="8" max="8" width="16.125" customWidth="1"/>
    <col min="9" max="9" width="1.5" customWidth="1"/>
  </cols>
  <sheetData>
    <row r="1" ht="14.25" customHeight="1" spans="1:9">
      <c r="A1" s="27"/>
      <c r="B1" s="28" t="s">
        <v>579</v>
      </c>
      <c r="C1" s="27"/>
      <c r="E1" s="27"/>
      <c r="F1" s="27"/>
      <c r="G1" s="76"/>
      <c r="I1" s="38"/>
    </row>
    <row r="2" ht="19.9" customHeight="1" spans="1:9">
      <c r="A2" s="29"/>
      <c r="B2" s="29" t="s">
        <v>580</v>
      </c>
      <c r="C2" s="29"/>
      <c r="D2" s="29"/>
      <c r="E2" s="29"/>
      <c r="F2" s="29"/>
      <c r="G2" s="29"/>
      <c r="H2" s="29"/>
      <c r="I2" s="38" t="s">
        <v>284</v>
      </c>
    </row>
    <row r="3" ht="17.1" customHeight="1" spans="1:9">
      <c r="A3" s="30"/>
      <c r="B3" s="31"/>
      <c r="C3" s="31"/>
      <c r="D3" s="31"/>
      <c r="E3" s="31"/>
      <c r="F3" s="31"/>
      <c r="H3" s="21" t="s">
        <v>3</v>
      </c>
      <c r="I3" s="38"/>
    </row>
    <row r="4" ht="21.4" customHeight="1" spans="1:9">
      <c r="A4" s="32"/>
      <c r="B4" s="10" t="s">
        <v>581</v>
      </c>
      <c r="C4" s="10" t="s">
        <v>582</v>
      </c>
      <c r="D4" s="10"/>
      <c r="E4" s="10"/>
      <c r="F4" s="10" t="s">
        <v>583</v>
      </c>
      <c r="G4" s="10" t="s">
        <v>584</v>
      </c>
      <c r="H4" s="10" t="s">
        <v>585</v>
      </c>
      <c r="I4" s="38"/>
    </row>
    <row r="5" ht="21.4" customHeight="1" spans="2:9">
      <c r="B5" s="10"/>
      <c r="C5" s="10" t="s">
        <v>586</v>
      </c>
      <c r="D5" s="10" t="s">
        <v>587</v>
      </c>
      <c r="E5" s="10" t="s">
        <v>588</v>
      </c>
      <c r="F5" s="10"/>
      <c r="G5" s="10"/>
      <c r="H5" s="10"/>
      <c r="I5" s="83"/>
    </row>
    <row r="6" ht="19.9" customHeight="1" spans="1:9">
      <c r="A6" s="33"/>
      <c r="B6" s="77" t="s">
        <v>589</v>
      </c>
      <c r="C6" s="78" t="s">
        <v>26</v>
      </c>
      <c r="D6" s="78" t="s">
        <v>26</v>
      </c>
      <c r="E6" s="78" t="s">
        <v>26</v>
      </c>
      <c r="F6" s="79"/>
      <c r="G6" s="80"/>
      <c r="H6" s="79"/>
      <c r="I6" s="40"/>
    </row>
    <row r="7" ht="19.9" customHeight="1" spans="1:9">
      <c r="A7" s="32"/>
      <c r="B7" s="73" t="s">
        <v>590</v>
      </c>
      <c r="C7" s="73"/>
      <c r="D7" s="73"/>
      <c r="E7" s="73"/>
      <c r="F7" s="50"/>
      <c r="G7" s="80">
        <v>75.7</v>
      </c>
      <c r="H7" s="50"/>
      <c r="I7" s="38"/>
    </row>
    <row r="8" ht="19.9" customHeight="1" spans="1:9">
      <c r="A8" s="32"/>
      <c r="B8" s="73" t="s">
        <v>552</v>
      </c>
      <c r="C8" s="73" t="s">
        <v>591</v>
      </c>
      <c r="D8" s="73" t="s">
        <v>592</v>
      </c>
      <c r="E8" s="73" t="s">
        <v>593</v>
      </c>
      <c r="F8" s="81" t="s">
        <v>594</v>
      </c>
      <c r="G8" s="51">
        <v>3.5</v>
      </c>
      <c r="H8" s="81" t="s">
        <v>595</v>
      </c>
      <c r="I8" s="38"/>
    </row>
    <row r="9" ht="19.9" customHeight="1" spans="1:9">
      <c r="A9" s="32"/>
      <c r="B9" s="73" t="s">
        <v>577</v>
      </c>
      <c r="C9" s="73" t="s">
        <v>591</v>
      </c>
      <c r="D9" s="73" t="s">
        <v>596</v>
      </c>
      <c r="E9" s="73" t="s">
        <v>597</v>
      </c>
      <c r="F9" s="37" t="s">
        <v>594</v>
      </c>
      <c r="G9" s="51">
        <v>32.4</v>
      </c>
      <c r="H9" s="81" t="s">
        <v>595</v>
      </c>
      <c r="I9" s="38"/>
    </row>
    <row r="10" ht="19.9" customHeight="1" spans="1:9">
      <c r="A10" s="32"/>
      <c r="B10" s="73" t="s">
        <v>578</v>
      </c>
      <c r="C10" s="73" t="s">
        <v>591</v>
      </c>
      <c r="D10" s="73" t="s">
        <v>596</v>
      </c>
      <c r="E10" s="73" t="s">
        <v>598</v>
      </c>
      <c r="F10" s="37" t="s">
        <v>594</v>
      </c>
      <c r="G10" s="51">
        <v>39.8</v>
      </c>
      <c r="H10" s="81" t="s">
        <v>595</v>
      </c>
      <c r="I10" s="38"/>
    </row>
    <row r="11" ht="19.9" customHeight="1" spans="1:9">
      <c r="A11" s="32"/>
      <c r="B11" s="72"/>
      <c r="C11" s="73"/>
      <c r="D11" s="73"/>
      <c r="E11" s="73"/>
      <c r="F11" s="73"/>
      <c r="G11" s="80"/>
      <c r="H11" s="50"/>
      <c r="I11" s="38"/>
    </row>
    <row r="12" ht="19.9" customHeight="1" spans="1:9">
      <c r="A12" s="32"/>
      <c r="B12" s="72"/>
      <c r="C12" s="73"/>
      <c r="D12" s="73"/>
      <c r="E12" s="73"/>
      <c r="F12" s="73"/>
      <c r="G12" s="80"/>
      <c r="H12" s="50"/>
      <c r="I12" s="38"/>
    </row>
    <row r="13" ht="19.9" customHeight="1" spans="1:9">
      <c r="A13" s="32"/>
      <c r="B13" s="72"/>
      <c r="C13" s="73"/>
      <c r="D13" s="73"/>
      <c r="E13" s="73"/>
      <c r="F13" s="73"/>
      <c r="G13" s="80"/>
      <c r="H13" s="50"/>
      <c r="I13" s="38"/>
    </row>
    <row r="14" ht="19.9" customHeight="1" spans="1:9">
      <c r="A14" s="32"/>
      <c r="B14" s="72"/>
      <c r="C14" s="73"/>
      <c r="D14" s="73"/>
      <c r="E14" s="73"/>
      <c r="F14" s="73"/>
      <c r="G14" s="80"/>
      <c r="H14" s="50"/>
      <c r="I14" s="38"/>
    </row>
    <row r="15" ht="19.9" customHeight="1" spans="1:9">
      <c r="A15" s="32"/>
      <c r="B15" s="72"/>
      <c r="C15" s="73"/>
      <c r="D15" s="73"/>
      <c r="E15" s="73"/>
      <c r="F15" s="73"/>
      <c r="G15" s="80"/>
      <c r="H15" s="50"/>
      <c r="I15" s="38"/>
    </row>
    <row r="16" ht="19.9" customHeight="1" spans="1:9">
      <c r="A16" s="32"/>
      <c r="B16" s="72"/>
      <c r="C16" s="73"/>
      <c r="D16" s="73"/>
      <c r="E16" s="73"/>
      <c r="F16" s="73"/>
      <c r="G16" s="80"/>
      <c r="H16" s="50"/>
      <c r="I16" s="38"/>
    </row>
    <row r="17" ht="19.9" customHeight="1" spans="1:9">
      <c r="A17" s="32"/>
      <c r="B17" s="72"/>
      <c r="C17" s="73"/>
      <c r="D17" s="73"/>
      <c r="E17" s="73"/>
      <c r="F17" s="73"/>
      <c r="G17" s="80"/>
      <c r="H17" s="50"/>
      <c r="I17" s="38"/>
    </row>
    <row r="18" ht="19.9" customHeight="1" spans="1:9">
      <c r="A18" s="32"/>
      <c r="B18" s="72"/>
      <c r="C18" s="73"/>
      <c r="D18" s="73"/>
      <c r="E18" s="73"/>
      <c r="F18" s="73"/>
      <c r="G18" s="80"/>
      <c r="H18" s="50"/>
      <c r="I18" s="38"/>
    </row>
    <row r="19" ht="19.9" customHeight="1" spans="1:9">
      <c r="A19" s="32"/>
      <c r="B19" s="72"/>
      <c r="C19" s="73"/>
      <c r="D19" s="73"/>
      <c r="E19" s="73"/>
      <c r="F19" s="73"/>
      <c r="G19" s="80"/>
      <c r="H19" s="50"/>
      <c r="I19" s="38"/>
    </row>
    <row r="20" ht="19.9" customHeight="1" spans="1:9">
      <c r="A20" s="32"/>
      <c r="B20" s="72"/>
      <c r="C20" s="73"/>
      <c r="D20" s="73"/>
      <c r="E20" s="73"/>
      <c r="F20" s="73"/>
      <c r="G20" s="80"/>
      <c r="H20" s="50"/>
      <c r="I20" s="38"/>
    </row>
    <row r="21" ht="19.9" customHeight="1" spans="1:9">
      <c r="A21" s="32"/>
      <c r="B21" s="72"/>
      <c r="C21" s="73"/>
      <c r="D21" s="73"/>
      <c r="E21" s="73"/>
      <c r="F21" s="73"/>
      <c r="G21" s="80"/>
      <c r="H21" s="50"/>
      <c r="I21" s="38"/>
    </row>
    <row r="22" ht="19.9" customHeight="1" spans="1:9">
      <c r="A22" s="32"/>
      <c r="B22" s="72"/>
      <c r="C22" s="73"/>
      <c r="D22" s="73"/>
      <c r="E22" s="73"/>
      <c r="F22" s="73"/>
      <c r="G22" s="80"/>
      <c r="H22" s="50"/>
      <c r="I22" s="38"/>
    </row>
    <row r="23" ht="8.45" customHeight="1" spans="1:9">
      <c r="A23" s="36"/>
      <c r="B23" s="36"/>
      <c r="C23" s="36"/>
      <c r="D23" s="36"/>
      <c r="E23" s="36"/>
      <c r="F23" s="36"/>
      <c r="G23" s="82"/>
      <c r="H23" s="36"/>
      <c r="I23" s="41"/>
    </row>
  </sheetData>
  <mergeCells count="7">
    <mergeCell ref="B2:H2"/>
    <mergeCell ref="C4:E4"/>
    <mergeCell ref="A8:A22"/>
    <mergeCell ref="B4:B5"/>
    <mergeCell ref="F4:F5"/>
    <mergeCell ref="G4:G5"/>
    <mergeCell ref="H4:H5"/>
  </mergeCells>
  <pageMargins left="0.747916666666667" right="0.747916666666667" top="0.275" bottom="0.275" header="0" footer="0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5" sqref="D5"/>
    </sheetView>
  </sheetViews>
  <sheetFormatPr defaultColWidth="10" defaultRowHeight="13.5" outlineLevelCol="3"/>
  <cols>
    <col min="1" max="1" width="1.5" customWidth="1"/>
    <col min="2" max="2" width="49.625" customWidth="1"/>
    <col min="3" max="3" width="25.625" customWidth="1"/>
    <col min="4" max="4" width="23" customWidth="1"/>
  </cols>
  <sheetData>
    <row r="1" ht="14.25" customHeight="1" spans="1:4">
      <c r="A1" s="27"/>
      <c r="B1" s="28" t="s">
        <v>599</v>
      </c>
      <c r="C1" s="28"/>
      <c r="D1" s="28"/>
    </row>
    <row r="2" ht="19.9" customHeight="1" spans="1:4">
      <c r="A2" s="29"/>
      <c r="B2" s="29" t="s">
        <v>600</v>
      </c>
      <c r="C2" s="29"/>
      <c r="D2" s="29"/>
    </row>
    <row r="3" ht="17.1" customHeight="1" spans="1:4">
      <c r="A3" s="8"/>
      <c r="B3" s="31"/>
      <c r="C3" s="48"/>
      <c r="D3" s="21" t="s">
        <v>3</v>
      </c>
    </row>
    <row r="4" ht="40.35" customHeight="1" spans="1:4">
      <c r="A4" s="65"/>
      <c r="B4" s="66" t="s">
        <v>581</v>
      </c>
      <c r="C4" s="66" t="s">
        <v>601</v>
      </c>
      <c r="D4" s="66" t="s">
        <v>602</v>
      </c>
    </row>
    <row r="5" ht="19.9" customHeight="1" spans="1:4">
      <c r="A5" s="65"/>
      <c r="B5" s="67" t="s">
        <v>603</v>
      </c>
      <c r="C5" s="68" t="s">
        <v>26</v>
      </c>
      <c r="D5" s="67">
        <v>27.67</v>
      </c>
    </row>
    <row r="6" ht="37.5" customHeight="1" spans="1:4">
      <c r="A6" s="65"/>
      <c r="B6" s="69" t="s">
        <v>604</v>
      </c>
      <c r="C6" s="70"/>
      <c r="D6" s="71"/>
    </row>
    <row r="7" ht="37.5" customHeight="1" spans="1:4">
      <c r="A7" s="65"/>
      <c r="B7" s="72" t="s">
        <v>525</v>
      </c>
      <c r="C7" s="73" t="s">
        <v>605</v>
      </c>
      <c r="D7" s="62">
        <v>21.28</v>
      </c>
    </row>
    <row r="8" ht="37.5" customHeight="1" spans="1:4">
      <c r="A8" s="65"/>
      <c r="B8" s="72" t="s">
        <v>568</v>
      </c>
      <c r="C8" s="73" t="s">
        <v>606</v>
      </c>
      <c r="D8" s="62">
        <v>6.39</v>
      </c>
    </row>
    <row r="9" ht="19.9" customHeight="1" spans="1:4">
      <c r="A9" s="65"/>
      <c r="B9" s="72"/>
      <c r="C9" s="73"/>
      <c r="D9" s="62"/>
    </row>
    <row r="10" ht="19.9" customHeight="1" spans="1:4">
      <c r="A10" s="65"/>
      <c r="B10" s="72"/>
      <c r="C10" s="73"/>
      <c r="D10" s="62"/>
    </row>
    <row r="11" ht="19.9" customHeight="1" spans="1:4">
      <c r="A11" s="65"/>
      <c r="B11" s="72"/>
      <c r="C11" s="73"/>
      <c r="D11" s="62"/>
    </row>
    <row r="12" ht="19.9" customHeight="1" spans="1:4">
      <c r="A12" s="65"/>
      <c r="B12" s="72"/>
      <c r="C12" s="73"/>
      <c r="D12" s="62"/>
    </row>
    <row r="13" ht="8.45" customHeight="1" spans="1:4">
      <c r="A13" s="74"/>
      <c r="B13" s="74"/>
      <c r="C13" s="74"/>
      <c r="D13" s="74"/>
    </row>
  </sheetData>
  <mergeCells count="2">
    <mergeCell ref="B2:D2"/>
    <mergeCell ref="A5:A12"/>
  </mergeCells>
  <pageMargins left="0.75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B26" sqref="B26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6"/>
      <c r="B1" s="43" t="s">
        <v>607</v>
      </c>
      <c r="C1" s="44"/>
      <c r="D1" s="44"/>
      <c r="E1" s="44"/>
      <c r="F1" s="54"/>
    </row>
    <row r="2" ht="19.9" customHeight="1" spans="1:6">
      <c r="A2" s="42"/>
      <c r="B2" s="5" t="s">
        <v>608</v>
      </c>
      <c r="C2" s="5"/>
      <c r="D2" s="5"/>
      <c r="E2" s="5"/>
      <c r="F2" s="22"/>
    </row>
    <row r="3" ht="17.1" customHeight="1" spans="1:6">
      <c r="A3" s="42"/>
      <c r="B3" s="45" t="s">
        <v>2</v>
      </c>
      <c r="C3" s="45"/>
      <c r="D3" s="46"/>
      <c r="E3" s="47" t="s">
        <v>3</v>
      </c>
      <c r="F3" s="22"/>
    </row>
    <row r="4" ht="21.4" customHeight="1" spans="1:6">
      <c r="A4" s="42"/>
      <c r="B4" s="57" t="s">
        <v>4</v>
      </c>
      <c r="C4" s="57"/>
      <c r="D4" s="57" t="s">
        <v>5</v>
      </c>
      <c r="E4" s="57"/>
      <c r="F4" s="22"/>
    </row>
    <row r="5" ht="21.4" customHeight="1" spans="1:6">
      <c r="A5" s="42"/>
      <c r="B5" s="57" t="s">
        <v>6</v>
      </c>
      <c r="C5" s="57" t="s">
        <v>7</v>
      </c>
      <c r="D5" s="57" t="s">
        <v>6</v>
      </c>
      <c r="E5" s="57" t="s">
        <v>7</v>
      </c>
      <c r="F5" s="22"/>
    </row>
    <row r="6" ht="19.9" customHeight="1" spans="1:6">
      <c r="A6" s="58"/>
      <c r="B6" s="59" t="s">
        <v>163</v>
      </c>
      <c r="C6" s="60"/>
      <c r="D6" s="59" t="s">
        <v>164</v>
      </c>
      <c r="E6" s="60"/>
      <c r="F6" s="26"/>
    </row>
    <row r="7" ht="19.9" customHeight="1" spans="1:6">
      <c r="A7" s="42"/>
      <c r="B7" s="61" t="s">
        <v>10</v>
      </c>
      <c r="C7" s="62"/>
      <c r="D7" s="61" t="s">
        <v>609</v>
      </c>
      <c r="E7" s="62"/>
      <c r="F7" s="22"/>
    </row>
    <row r="8" ht="19.9" customHeight="1" spans="1:6">
      <c r="A8" s="42"/>
      <c r="B8" s="61" t="s">
        <v>26</v>
      </c>
      <c r="C8" s="62"/>
      <c r="D8" s="61" t="s">
        <v>610</v>
      </c>
      <c r="E8" s="62"/>
      <c r="F8" s="22"/>
    </row>
    <row r="9" ht="19.9" customHeight="1" spans="1:6">
      <c r="A9" s="42"/>
      <c r="B9" s="61" t="s">
        <v>26</v>
      </c>
      <c r="C9" s="62"/>
      <c r="D9" s="61" t="s">
        <v>611</v>
      </c>
      <c r="E9" s="62"/>
      <c r="F9" s="22"/>
    </row>
    <row r="10" ht="19.9" customHeight="1" spans="1:6">
      <c r="A10" s="42"/>
      <c r="B10" s="61" t="s">
        <v>26</v>
      </c>
      <c r="C10" s="62"/>
      <c r="D10" s="61" t="s">
        <v>612</v>
      </c>
      <c r="E10" s="62"/>
      <c r="F10" s="22"/>
    </row>
    <row r="11" ht="19.9" customHeight="1" spans="1:6">
      <c r="A11" s="42"/>
      <c r="B11" s="61" t="s">
        <v>26</v>
      </c>
      <c r="C11" s="62"/>
      <c r="D11" s="61" t="s">
        <v>613</v>
      </c>
      <c r="E11" s="62"/>
      <c r="F11" s="22"/>
    </row>
    <row r="12" ht="19.9" customHeight="1" spans="1:6">
      <c r="A12" s="42"/>
      <c r="B12" s="61" t="s">
        <v>26</v>
      </c>
      <c r="C12" s="62"/>
      <c r="D12" s="61" t="s">
        <v>614</v>
      </c>
      <c r="E12" s="62"/>
      <c r="F12" s="22"/>
    </row>
    <row r="13" ht="19.9" customHeight="1" spans="1:6">
      <c r="A13" s="42"/>
      <c r="B13" s="61" t="s">
        <v>26</v>
      </c>
      <c r="C13" s="62"/>
      <c r="D13" s="61" t="s">
        <v>615</v>
      </c>
      <c r="E13" s="62"/>
      <c r="F13" s="22"/>
    </row>
    <row r="14" ht="19.9" customHeight="1" spans="1:6">
      <c r="A14" s="42"/>
      <c r="B14" s="61" t="s">
        <v>26</v>
      </c>
      <c r="C14" s="62"/>
      <c r="D14" s="61" t="s">
        <v>616</v>
      </c>
      <c r="E14" s="62"/>
      <c r="F14" s="22"/>
    </row>
    <row r="15" ht="19.9" customHeight="1" spans="1:6">
      <c r="A15" s="42"/>
      <c r="B15" s="61" t="s">
        <v>26</v>
      </c>
      <c r="C15" s="62"/>
      <c r="D15" s="61" t="s">
        <v>617</v>
      </c>
      <c r="E15" s="62"/>
      <c r="F15" s="22"/>
    </row>
    <row r="16" ht="19.9" customHeight="1" spans="1:6">
      <c r="A16" s="42"/>
      <c r="B16" s="61" t="s">
        <v>26</v>
      </c>
      <c r="C16" s="62"/>
      <c r="D16" s="61" t="s">
        <v>618</v>
      </c>
      <c r="E16" s="62"/>
      <c r="F16" s="22"/>
    </row>
    <row r="17" ht="19.9" customHeight="1" spans="1:6">
      <c r="A17" s="42"/>
      <c r="B17" s="61" t="s">
        <v>26</v>
      </c>
      <c r="C17" s="62"/>
      <c r="D17" s="61" t="s">
        <v>619</v>
      </c>
      <c r="E17" s="62"/>
      <c r="F17" s="22"/>
    </row>
    <row r="18" ht="19.9" customHeight="1" spans="1:6">
      <c r="A18" s="42"/>
      <c r="B18" s="61" t="s">
        <v>26</v>
      </c>
      <c r="C18" s="62"/>
      <c r="D18" s="61" t="s">
        <v>620</v>
      </c>
      <c r="E18" s="62"/>
      <c r="F18" s="22"/>
    </row>
    <row r="19" ht="19.9" customHeight="1" spans="1:6">
      <c r="A19" s="42"/>
      <c r="B19" s="61" t="s">
        <v>26</v>
      </c>
      <c r="C19" s="62"/>
      <c r="D19" s="61" t="s">
        <v>621</v>
      </c>
      <c r="E19" s="62"/>
      <c r="F19" s="22"/>
    </row>
    <row r="20" ht="19.9" customHeight="1" spans="1:6">
      <c r="A20" s="42"/>
      <c r="B20" s="61" t="s">
        <v>26</v>
      </c>
      <c r="C20" s="62"/>
      <c r="D20" s="61" t="s">
        <v>622</v>
      </c>
      <c r="E20" s="62"/>
      <c r="F20" s="22"/>
    </row>
    <row r="21" ht="19.9" customHeight="1" spans="1:6">
      <c r="A21" s="42"/>
      <c r="B21" s="61" t="s">
        <v>26</v>
      </c>
      <c r="C21" s="62"/>
      <c r="D21" s="61" t="s">
        <v>623</v>
      </c>
      <c r="E21" s="62"/>
      <c r="F21" s="22"/>
    </row>
    <row r="22" ht="19.9" customHeight="1" spans="1:6">
      <c r="A22" s="58"/>
      <c r="B22" s="59" t="s">
        <v>181</v>
      </c>
      <c r="C22" s="60"/>
      <c r="D22" s="59" t="s">
        <v>182</v>
      </c>
      <c r="E22" s="60"/>
      <c r="F22" s="26"/>
    </row>
    <row r="23" ht="19.9" customHeight="1" spans="2:5">
      <c r="B23" s="61" t="s">
        <v>624</v>
      </c>
      <c r="C23" s="62"/>
      <c r="D23" s="61" t="s">
        <v>26</v>
      </c>
      <c r="E23" s="62"/>
    </row>
    <row r="24" ht="19.9" customHeight="1" spans="1:6">
      <c r="A24" s="42"/>
      <c r="B24" s="63" t="s">
        <v>49</v>
      </c>
      <c r="C24" s="60"/>
      <c r="D24" s="63" t="s">
        <v>50</v>
      </c>
      <c r="E24" s="60"/>
      <c r="F24" s="22"/>
    </row>
    <row r="25" ht="8.45" customHeight="1" spans="1:6">
      <c r="A25" s="52"/>
      <c r="B25" s="53"/>
      <c r="C25" s="53"/>
      <c r="D25" s="53"/>
      <c r="E25" s="53"/>
      <c r="F25" s="64"/>
    </row>
    <row r="26" spans="2:2">
      <c r="B26" s="37" t="s">
        <v>625</v>
      </c>
    </row>
  </sheetData>
  <mergeCells count="5">
    <mergeCell ref="B2:E2"/>
    <mergeCell ref="B3:C3"/>
    <mergeCell ref="B4:C4"/>
    <mergeCell ref="D4:E4"/>
    <mergeCell ref="A7:A21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F25" sqref="F25"/>
    </sheetView>
  </sheetViews>
  <sheetFormatPr defaultColWidth="10" defaultRowHeight="13.5" outlineLevelRow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9" width="16.375" customWidth="1"/>
    <col min="10" max="10" width="1.5" customWidth="1"/>
  </cols>
  <sheetData>
    <row r="1" ht="14.25" customHeight="1" spans="1:10">
      <c r="A1" s="42"/>
      <c r="B1" s="43" t="s">
        <v>626</v>
      </c>
      <c r="C1" s="44"/>
      <c r="D1" s="4"/>
      <c r="E1" s="4"/>
      <c r="F1" s="4"/>
      <c r="G1" s="4"/>
      <c r="H1" s="4"/>
      <c r="I1" s="4"/>
      <c r="J1" s="44"/>
    </row>
    <row r="2" ht="19.9" customHeight="1" spans="1:10">
      <c r="A2" s="42"/>
      <c r="B2" s="5" t="s">
        <v>627</v>
      </c>
      <c r="C2" s="5"/>
      <c r="D2" s="5"/>
      <c r="E2" s="5"/>
      <c r="F2" s="5"/>
      <c r="G2" s="5"/>
      <c r="H2" s="5"/>
      <c r="I2" s="5"/>
      <c r="J2" s="44"/>
    </row>
    <row r="3" ht="17.1" customHeight="1" spans="1:10">
      <c r="A3" s="42"/>
      <c r="B3" s="45"/>
      <c r="C3" s="45"/>
      <c r="D3" s="46"/>
      <c r="F3" s="46"/>
      <c r="H3" s="46"/>
      <c r="J3" s="46"/>
    </row>
    <row r="4" ht="21.4" customHeight="1" spans="1:10">
      <c r="A4" s="48"/>
      <c r="B4" s="49" t="s">
        <v>72</v>
      </c>
      <c r="C4" s="49" t="s">
        <v>73</v>
      </c>
      <c r="D4" s="49" t="s">
        <v>56</v>
      </c>
      <c r="E4" s="49" t="s">
        <v>74</v>
      </c>
      <c r="F4" s="49"/>
      <c r="G4" s="49"/>
      <c r="H4" s="49"/>
      <c r="I4" s="49" t="s">
        <v>75</v>
      </c>
      <c r="J4" s="22"/>
    </row>
    <row r="5" ht="21.4" customHeight="1" spans="2:10">
      <c r="B5" s="49"/>
      <c r="C5" s="49"/>
      <c r="D5" s="49"/>
      <c r="E5" s="49" t="s">
        <v>79</v>
      </c>
      <c r="F5" s="49" t="s">
        <v>80</v>
      </c>
      <c r="G5" s="49" t="s">
        <v>81</v>
      </c>
      <c r="H5" s="49" t="s">
        <v>82</v>
      </c>
      <c r="I5" s="49"/>
      <c r="J5" s="22"/>
    </row>
    <row r="6" ht="19.9" customHeight="1" spans="1:10">
      <c r="A6" s="42"/>
      <c r="B6" s="50"/>
      <c r="C6" s="51" t="s">
        <v>65</v>
      </c>
      <c r="D6" s="55"/>
      <c r="E6" s="15"/>
      <c r="F6" s="15"/>
      <c r="G6" s="15"/>
      <c r="H6" s="15"/>
      <c r="I6" s="15"/>
      <c r="J6" s="54"/>
    </row>
    <row r="7" ht="8.45" customHeight="1" spans="1:10">
      <c r="A7" s="52"/>
      <c r="B7" s="53"/>
      <c r="C7" s="53"/>
      <c r="D7" s="53"/>
      <c r="E7" s="53"/>
      <c r="F7" s="53"/>
      <c r="G7" s="53"/>
      <c r="H7" s="53"/>
      <c r="I7" s="53"/>
      <c r="J7" s="53"/>
    </row>
    <row r="8" spans="2:2">
      <c r="B8" s="37" t="s">
        <v>625</v>
      </c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1388888888889" right="0.751388888888889" top="0.266666666666667" bottom="0.266666666666667" header="0" footer="0"/>
  <pageSetup paperSize="9" scale="85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8" sqref="B8"/>
    </sheetView>
  </sheetViews>
  <sheetFormatPr defaultColWidth="10" defaultRowHeight="13.5" outlineLevelRow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  <col min="9" max="9" width="1.5" customWidth="1"/>
  </cols>
  <sheetData>
    <row r="1" ht="14.25" customHeight="1" spans="1:9">
      <c r="A1" s="42"/>
      <c r="B1" s="43" t="s">
        <v>628</v>
      </c>
      <c r="C1" s="44"/>
      <c r="D1" s="4"/>
      <c r="E1" s="4"/>
      <c r="F1" s="4"/>
      <c r="G1" s="4"/>
      <c r="H1" s="4"/>
      <c r="I1" s="44"/>
    </row>
    <row r="2" ht="19.9" customHeight="1" spans="1:9">
      <c r="A2" s="42"/>
      <c r="B2" s="5" t="s">
        <v>629</v>
      </c>
      <c r="C2" s="5"/>
      <c r="D2" s="5"/>
      <c r="E2" s="5"/>
      <c r="F2" s="5"/>
      <c r="G2" s="5"/>
      <c r="H2" s="5"/>
      <c r="I2" s="44"/>
    </row>
    <row r="3" ht="17.1" customHeight="1" spans="1:9">
      <c r="A3" s="42"/>
      <c r="B3" s="45"/>
      <c r="C3" s="45"/>
      <c r="D3" s="46"/>
      <c r="E3" s="46"/>
      <c r="F3" s="46"/>
      <c r="G3" s="46"/>
      <c r="H3" s="47" t="s">
        <v>3</v>
      </c>
      <c r="I3" s="46"/>
    </row>
    <row r="4" ht="21.4" customHeight="1" spans="1:9">
      <c r="A4" s="48"/>
      <c r="B4" s="49" t="s">
        <v>204</v>
      </c>
      <c r="C4" s="49"/>
      <c r="D4" s="49" t="s">
        <v>630</v>
      </c>
      <c r="E4" s="49"/>
      <c r="F4" s="49"/>
      <c r="G4" s="49"/>
      <c r="H4" s="49"/>
      <c r="I4" s="22"/>
    </row>
    <row r="5" ht="21.4" customHeight="1" spans="2:8">
      <c r="B5" s="49" t="s">
        <v>72</v>
      </c>
      <c r="C5" s="49" t="s">
        <v>73</v>
      </c>
      <c r="D5" s="49" t="s">
        <v>56</v>
      </c>
      <c r="E5" s="49" t="s">
        <v>79</v>
      </c>
      <c r="F5" s="49" t="s">
        <v>80</v>
      </c>
      <c r="G5" s="49" t="s">
        <v>81</v>
      </c>
      <c r="H5" s="49" t="s">
        <v>82</v>
      </c>
    </row>
    <row r="6" ht="19.9" customHeight="1" spans="1:9">
      <c r="A6" s="42"/>
      <c r="B6" s="50"/>
      <c r="C6" s="51" t="s">
        <v>65</v>
      </c>
      <c r="D6" s="15"/>
      <c r="E6" s="15"/>
      <c r="F6" s="15"/>
      <c r="G6" s="15"/>
      <c r="H6" s="15"/>
      <c r="I6" s="54"/>
    </row>
    <row r="7" ht="8.45" customHeight="1" spans="1:9">
      <c r="A7" s="52"/>
      <c r="B7" s="53"/>
      <c r="C7" s="53"/>
      <c r="D7" s="53"/>
      <c r="E7" s="53"/>
      <c r="F7" s="53"/>
      <c r="G7" s="53"/>
      <c r="H7" s="53"/>
      <c r="I7" s="53"/>
    </row>
    <row r="8" spans="2:2">
      <c r="B8" s="37" t="s">
        <v>625</v>
      </c>
    </row>
  </sheetData>
  <mergeCells count="4">
    <mergeCell ref="B2:H2"/>
    <mergeCell ref="B3:C3"/>
    <mergeCell ref="B4:C4"/>
    <mergeCell ref="D4:H4"/>
  </mergeCells>
  <pageMargins left="0.751388888888889" right="0.751388888888889" top="0.266666666666667" bottom="0.266666666666667" header="0" footer="0"/>
  <pageSetup paperSize="9" scale="9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B8" sqref="B8"/>
    </sheetView>
  </sheetViews>
  <sheetFormatPr defaultColWidth="10" defaultRowHeight="13.5" outlineLevelRow="7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7"/>
      <c r="B1" s="28" t="s">
        <v>631</v>
      </c>
      <c r="C1" s="28"/>
      <c r="D1" s="4"/>
      <c r="E1" s="27"/>
      <c r="F1" s="27"/>
      <c r="G1" s="27"/>
      <c r="H1" s="27" t="s">
        <v>282</v>
      </c>
      <c r="I1" s="27"/>
      <c r="J1" s="38"/>
    </row>
    <row r="2" ht="19.9" customHeight="1" spans="1:10">
      <c r="A2" s="27"/>
      <c r="B2" s="29" t="s">
        <v>632</v>
      </c>
      <c r="C2" s="29"/>
      <c r="D2" s="29"/>
      <c r="E2" s="29"/>
      <c r="F2" s="29"/>
      <c r="G2" s="29"/>
      <c r="H2" s="29"/>
      <c r="I2" s="29"/>
      <c r="J2" s="38" t="s">
        <v>284</v>
      </c>
    </row>
    <row r="3" ht="17.1" customHeight="1" spans="1:10">
      <c r="A3" s="30"/>
      <c r="B3" s="31"/>
      <c r="C3" s="31"/>
      <c r="D3" s="31"/>
      <c r="E3" s="8"/>
      <c r="F3" s="30"/>
      <c r="G3" s="30"/>
      <c r="H3" s="30"/>
      <c r="I3" s="39" t="s">
        <v>3</v>
      </c>
      <c r="J3" s="38"/>
    </row>
    <row r="4" ht="21.4" customHeight="1" spans="1:10">
      <c r="A4" s="32"/>
      <c r="B4" s="10" t="s">
        <v>285</v>
      </c>
      <c r="C4" s="10" t="s">
        <v>286</v>
      </c>
      <c r="D4" s="10" t="s">
        <v>287</v>
      </c>
      <c r="E4" s="10" t="s">
        <v>288</v>
      </c>
      <c r="F4" s="10" t="s">
        <v>289</v>
      </c>
      <c r="G4" s="10"/>
      <c r="H4" s="10"/>
      <c r="I4" s="10" t="s">
        <v>260</v>
      </c>
      <c r="J4" s="38"/>
    </row>
    <row r="5" ht="21.4" customHeight="1" spans="1:10">
      <c r="A5" s="32"/>
      <c r="B5" s="10"/>
      <c r="C5" s="10"/>
      <c r="D5" s="10"/>
      <c r="E5" s="10"/>
      <c r="F5" s="10" t="s">
        <v>59</v>
      </c>
      <c r="G5" s="10" t="s">
        <v>290</v>
      </c>
      <c r="H5" s="10" t="s">
        <v>291</v>
      </c>
      <c r="I5" s="10"/>
      <c r="J5" s="38"/>
    </row>
    <row r="6" ht="19.9" customHeight="1" spans="1:10">
      <c r="A6" s="33"/>
      <c r="B6" s="34" t="s">
        <v>65</v>
      </c>
      <c r="C6" s="34"/>
      <c r="D6" s="35"/>
      <c r="E6" s="35"/>
      <c r="F6" s="35"/>
      <c r="G6" s="35"/>
      <c r="H6" s="35"/>
      <c r="I6" s="35"/>
      <c r="J6" s="40"/>
    </row>
    <row r="7" ht="8.45" customHeight="1" spans="1:10">
      <c r="A7" s="36"/>
      <c r="B7" s="36"/>
      <c r="C7" s="36"/>
      <c r="D7" s="36"/>
      <c r="E7" s="36"/>
      <c r="F7" s="36"/>
      <c r="G7" s="36"/>
      <c r="H7" s="36"/>
      <c r="I7" s="36"/>
      <c r="J7" s="41"/>
    </row>
    <row r="8" spans="2:2">
      <c r="B8" s="37" t="s">
        <v>625</v>
      </c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1388888888889" right="0.751388888888889" top="0.266666666666667" bottom="0.266666666666667" header="0" footer="0"/>
  <pageSetup paperSize="9" scale="8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5" topLeftCell="A12" activePane="bottomLeft" state="frozen"/>
      <selection/>
      <selection pane="bottomLeft" activeCell="G8" sqref="G8"/>
    </sheetView>
  </sheetViews>
  <sheetFormatPr defaultColWidth="10" defaultRowHeight="13.5"/>
  <cols>
    <col min="1" max="1" width="27.625" style="1" customWidth="1"/>
    <col min="2" max="2" width="58.375" style="1" customWidth="1"/>
    <col min="3" max="3" width="31.75" style="1" customWidth="1"/>
    <col min="4" max="5" width="16.375" style="1" customWidth="1"/>
    <col min="6" max="12" width="16.375" customWidth="1"/>
    <col min="13" max="13" width="1.5" customWidth="1"/>
    <col min="14" max="15" width="9.75" customWidth="1"/>
  </cols>
  <sheetData>
    <row r="1" ht="14.25" customHeight="1" spans="1:13">
      <c r="A1" s="2" t="s">
        <v>633</v>
      </c>
      <c r="B1" s="2"/>
      <c r="C1" s="3"/>
      <c r="D1" s="3"/>
      <c r="E1" s="3"/>
      <c r="F1" s="4"/>
      <c r="G1" s="4" t="s">
        <v>282</v>
      </c>
      <c r="H1" s="4"/>
      <c r="I1" s="4"/>
      <c r="J1" s="4"/>
      <c r="K1" s="4"/>
      <c r="L1" s="4"/>
      <c r="M1" s="4"/>
    </row>
    <row r="2" ht="19.9" customHeight="1" spans="1:13">
      <c r="A2" s="5" t="s">
        <v>634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</row>
    <row r="3" ht="17.1" customHeight="1" spans="1:13">
      <c r="A3" s="6"/>
      <c r="B3" s="6"/>
      <c r="C3" s="7"/>
      <c r="D3" s="7"/>
      <c r="E3" s="7"/>
      <c r="F3" s="8"/>
      <c r="G3" s="8"/>
      <c r="H3" s="8"/>
      <c r="I3" s="8"/>
      <c r="J3" s="8"/>
      <c r="K3" s="8"/>
      <c r="L3" s="21" t="s">
        <v>3</v>
      </c>
      <c r="M3" s="8"/>
    </row>
    <row r="4" ht="21.4" customHeight="1" spans="1:13">
      <c r="A4" s="9" t="s">
        <v>635</v>
      </c>
      <c r="B4" s="9" t="s">
        <v>295</v>
      </c>
      <c r="C4" s="9" t="s">
        <v>636</v>
      </c>
      <c r="D4" s="9" t="s">
        <v>56</v>
      </c>
      <c r="E4" s="10" t="s">
        <v>637</v>
      </c>
      <c r="F4" s="10"/>
      <c r="G4" s="10"/>
      <c r="H4" s="10" t="s">
        <v>638</v>
      </c>
      <c r="I4" s="10"/>
      <c r="J4" s="10"/>
      <c r="K4" s="10" t="s">
        <v>63</v>
      </c>
      <c r="L4" s="10" t="s">
        <v>64</v>
      </c>
      <c r="M4" s="22"/>
    </row>
    <row r="5" ht="42.75" customHeight="1" spans="1:13">
      <c r="A5" s="9"/>
      <c r="B5" s="9"/>
      <c r="C5" s="9"/>
      <c r="D5" s="9"/>
      <c r="E5" s="9" t="s">
        <v>639</v>
      </c>
      <c r="F5" s="10" t="s">
        <v>640</v>
      </c>
      <c r="G5" s="10" t="s">
        <v>641</v>
      </c>
      <c r="H5" s="10" t="s">
        <v>639</v>
      </c>
      <c r="I5" s="10" t="s">
        <v>640</v>
      </c>
      <c r="J5" s="10" t="s">
        <v>641</v>
      </c>
      <c r="K5" s="10"/>
      <c r="L5" s="10"/>
      <c r="M5" s="22"/>
    </row>
    <row r="6" ht="22.5" customHeight="1" spans="1:13">
      <c r="A6" s="11" t="s">
        <v>56</v>
      </c>
      <c r="B6" s="11"/>
      <c r="C6" s="11"/>
      <c r="D6" s="11">
        <v>357.03</v>
      </c>
      <c r="E6" s="11">
        <v>357.03</v>
      </c>
      <c r="H6" s="12"/>
      <c r="I6" s="12"/>
      <c r="J6" s="12"/>
      <c r="L6" s="15"/>
      <c r="M6" s="23"/>
    </row>
    <row r="7" ht="30" customHeight="1" spans="1:13">
      <c r="A7" s="11" t="s">
        <v>642</v>
      </c>
      <c r="B7" s="11" t="s">
        <v>354</v>
      </c>
      <c r="C7" s="11" t="s">
        <v>604</v>
      </c>
      <c r="D7" s="11">
        <v>8.36</v>
      </c>
      <c r="E7" s="11">
        <v>8.36</v>
      </c>
      <c r="H7" s="12"/>
      <c r="I7" s="12"/>
      <c r="J7" s="12"/>
      <c r="K7" s="12"/>
      <c r="L7" s="15"/>
      <c r="M7" s="24"/>
    </row>
    <row r="8" ht="30" customHeight="1" spans="1:13">
      <c r="A8" s="11" t="s">
        <v>643</v>
      </c>
      <c r="B8" s="11" t="s">
        <v>382</v>
      </c>
      <c r="C8" s="11" t="s">
        <v>604</v>
      </c>
      <c r="D8" s="11">
        <v>2.64</v>
      </c>
      <c r="E8" s="11">
        <v>2.64</v>
      </c>
      <c r="H8" s="12"/>
      <c r="I8" s="12"/>
      <c r="J8" s="12"/>
      <c r="K8" s="12"/>
      <c r="L8" s="15"/>
      <c r="M8" s="24"/>
    </row>
    <row r="9" ht="30" customHeight="1" spans="1:13">
      <c r="A9" s="11" t="s">
        <v>643</v>
      </c>
      <c r="B9" s="11" t="s">
        <v>406</v>
      </c>
      <c r="C9" s="11" t="s">
        <v>604</v>
      </c>
      <c r="D9" s="11">
        <v>3</v>
      </c>
      <c r="E9" s="11">
        <v>3</v>
      </c>
      <c r="H9" s="12"/>
      <c r="I9" s="12"/>
      <c r="J9" s="12"/>
      <c r="K9" s="12"/>
      <c r="L9" s="15"/>
      <c r="M9" s="24"/>
    </row>
    <row r="10" ht="30" customHeight="1" spans="1:13">
      <c r="A10" s="13" t="s">
        <v>643</v>
      </c>
      <c r="B10" s="14" t="s">
        <v>421</v>
      </c>
      <c r="C10" s="14" t="s">
        <v>604</v>
      </c>
      <c r="D10" s="14">
        <v>10</v>
      </c>
      <c r="E10" s="14">
        <v>10</v>
      </c>
      <c r="H10" s="15"/>
      <c r="I10" s="15"/>
      <c r="J10" s="15"/>
      <c r="K10" s="15"/>
      <c r="L10" s="15"/>
      <c r="M10" s="24"/>
    </row>
    <row r="11" ht="30" customHeight="1" spans="1:13">
      <c r="A11" s="13" t="s">
        <v>643</v>
      </c>
      <c r="B11" s="14" t="s">
        <v>433</v>
      </c>
      <c r="C11" s="14" t="s">
        <v>604</v>
      </c>
      <c r="D11" s="14">
        <v>12.5</v>
      </c>
      <c r="E11" s="14">
        <v>12.5</v>
      </c>
      <c r="H11" s="15"/>
      <c r="I11" s="15"/>
      <c r="J11" s="15"/>
      <c r="K11" s="15"/>
      <c r="L11" s="15"/>
      <c r="M11" s="24"/>
    </row>
    <row r="12" ht="30" customHeight="1" spans="1:13">
      <c r="A12" s="13" t="s">
        <v>643</v>
      </c>
      <c r="B12" s="14" t="s">
        <v>449</v>
      </c>
      <c r="C12" s="14" t="s">
        <v>604</v>
      </c>
      <c r="D12" s="14">
        <v>51.58</v>
      </c>
      <c r="E12" s="14">
        <v>51.58</v>
      </c>
      <c r="H12" s="15"/>
      <c r="I12" s="15"/>
      <c r="J12" s="15"/>
      <c r="K12" s="15"/>
      <c r="L12" s="15"/>
      <c r="M12" s="24"/>
    </row>
    <row r="13" ht="30" customHeight="1" spans="1:13">
      <c r="A13" s="13" t="s">
        <v>643</v>
      </c>
      <c r="B13" s="14" t="s">
        <v>465</v>
      </c>
      <c r="C13" s="14" t="s">
        <v>604</v>
      </c>
      <c r="D13" s="14">
        <v>48.86</v>
      </c>
      <c r="E13" s="14">
        <v>48.86</v>
      </c>
      <c r="H13" s="15"/>
      <c r="I13" s="15"/>
      <c r="J13" s="15"/>
      <c r="K13" s="15"/>
      <c r="L13" s="15"/>
      <c r="M13" s="24"/>
    </row>
    <row r="14" ht="30" customHeight="1" spans="1:13">
      <c r="A14" s="13" t="s">
        <v>643</v>
      </c>
      <c r="B14" s="14" t="s">
        <v>480</v>
      </c>
      <c r="C14" s="14" t="s">
        <v>604</v>
      </c>
      <c r="D14" s="14">
        <v>21.27</v>
      </c>
      <c r="E14" s="14">
        <v>21.27</v>
      </c>
      <c r="H14" s="15"/>
      <c r="I14" s="15"/>
      <c r="J14" s="15"/>
      <c r="K14" s="15"/>
      <c r="L14" s="15"/>
      <c r="M14" s="24"/>
    </row>
    <row r="15" ht="30" customHeight="1" spans="1:13">
      <c r="A15" s="13" t="s">
        <v>643</v>
      </c>
      <c r="B15" s="14" t="s">
        <v>492</v>
      </c>
      <c r="C15" s="14" t="s">
        <v>604</v>
      </c>
      <c r="D15" s="14">
        <v>48.91</v>
      </c>
      <c r="E15" s="14">
        <v>48.91</v>
      </c>
      <c r="H15" s="15"/>
      <c r="I15" s="15"/>
      <c r="J15" s="15"/>
      <c r="K15" s="15"/>
      <c r="L15" s="15"/>
      <c r="M15" s="24"/>
    </row>
    <row r="16" ht="30" customHeight="1" spans="1:13">
      <c r="A16" s="13" t="s">
        <v>643</v>
      </c>
      <c r="B16" s="14" t="s">
        <v>509</v>
      </c>
      <c r="C16" s="14" t="s">
        <v>604</v>
      </c>
      <c r="D16" s="14">
        <v>3.15</v>
      </c>
      <c r="E16" s="14">
        <v>3.15</v>
      </c>
      <c r="H16" s="15"/>
      <c r="I16" s="15"/>
      <c r="J16" s="15"/>
      <c r="K16" s="15"/>
      <c r="L16" s="15"/>
      <c r="M16" s="25"/>
    </row>
    <row r="17" ht="30" customHeight="1" spans="1:13">
      <c r="A17" s="16" t="s">
        <v>643</v>
      </c>
      <c r="B17" s="14" t="s">
        <v>525</v>
      </c>
      <c r="C17" s="14" t="s">
        <v>604</v>
      </c>
      <c r="D17" s="14">
        <v>21.28</v>
      </c>
      <c r="E17" s="14">
        <v>21.28</v>
      </c>
      <c r="H17" s="17"/>
      <c r="I17" s="17"/>
      <c r="J17" s="17"/>
      <c r="K17" s="17"/>
      <c r="L17" s="17"/>
      <c r="M17" s="26"/>
    </row>
    <row r="18" ht="30" customHeight="1" spans="1:13">
      <c r="A18" s="18" t="s">
        <v>643</v>
      </c>
      <c r="B18" s="18" t="s">
        <v>536</v>
      </c>
      <c r="C18" s="18" t="s">
        <v>604</v>
      </c>
      <c r="D18" s="18">
        <v>115.59</v>
      </c>
      <c r="E18" s="18">
        <v>115.59</v>
      </c>
      <c r="H18" s="19"/>
      <c r="I18" s="19"/>
      <c r="J18" s="19"/>
      <c r="K18" s="19"/>
      <c r="L18" s="19"/>
      <c r="M18" s="19"/>
    </row>
    <row r="19" ht="30" customHeight="1" spans="1:5">
      <c r="A19" s="20" t="s">
        <v>643</v>
      </c>
      <c r="B19" s="20" t="s">
        <v>552</v>
      </c>
      <c r="C19" s="20" t="s">
        <v>604</v>
      </c>
      <c r="D19" s="20">
        <v>3.5</v>
      </c>
      <c r="E19" s="20">
        <v>3.5</v>
      </c>
    </row>
    <row r="20" ht="30" customHeight="1" spans="1:5">
      <c r="A20" s="20" t="s">
        <v>643</v>
      </c>
      <c r="B20" s="20" t="s">
        <v>568</v>
      </c>
      <c r="C20" s="20" t="s">
        <v>604</v>
      </c>
      <c r="D20" s="20">
        <v>6.39</v>
      </c>
      <c r="E20" s="20">
        <v>6.39</v>
      </c>
    </row>
  </sheetData>
  <mergeCells count="11">
    <mergeCell ref="A1:B1"/>
    <mergeCell ref="A2:L2"/>
    <mergeCell ref="A3:B3"/>
    <mergeCell ref="E4:G4"/>
    <mergeCell ref="H4:J4"/>
    <mergeCell ref="A4:A5"/>
    <mergeCell ref="B4:B5"/>
    <mergeCell ref="C4:C5"/>
    <mergeCell ref="D4:D5"/>
    <mergeCell ref="K4:K5"/>
    <mergeCell ref="L4:L5"/>
  </mergeCells>
  <pageMargins left="0.751388888888889" right="0.751388888888889" top="0.266666666666667" bottom="0.266666666666667" header="0" footer="0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zoomScale="70" zoomScaleNormal="70" workbookViewId="0">
      <pane xSplit="3" topLeftCell="D1" activePane="topRight" state="frozen"/>
      <selection/>
      <selection pane="topRight" activeCell="F17" sqref="F17"/>
    </sheetView>
  </sheetViews>
  <sheetFormatPr defaultColWidth="10" defaultRowHeight="14.25"/>
  <cols>
    <col min="1" max="1" width="1.5" style="136" customWidth="1"/>
    <col min="2" max="2" width="13.5" style="136" customWidth="1"/>
    <col min="3" max="3" width="33.375" style="136" customWidth="1"/>
    <col min="4" max="5" width="16.375" style="136" customWidth="1"/>
    <col min="6" max="6" width="18.125" style="136" customWidth="1"/>
    <col min="7" max="7" width="20.25" style="136" customWidth="1"/>
    <col min="8" max="8" width="22.5" style="136" customWidth="1"/>
    <col min="9" max="9" width="18.125" style="136" customWidth="1"/>
    <col min="10" max="11" width="16.375" style="136" customWidth="1"/>
    <col min="12" max="12" width="18.125" style="136" customWidth="1"/>
    <col min="13" max="13" width="20.25" style="136" customWidth="1"/>
    <col min="14" max="14" width="22.5" style="136" customWidth="1"/>
    <col min="15" max="15" width="18.125" style="136" customWidth="1"/>
    <col min="16" max="16" width="16.375" style="136" customWidth="1"/>
    <col min="17" max="17" width="1.5" style="136" customWidth="1"/>
    <col min="18" max="19" width="9.75" style="136" customWidth="1"/>
    <col min="20" max="16384" width="10" style="136"/>
  </cols>
  <sheetData>
    <row r="1" customHeight="1" spans="1:17">
      <c r="A1" s="137"/>
      <c r="B1" s="138" t="s">
        <v>52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46"/>
    </row>
    <row r="2" ht="19.9" customHeight="1" spans="1:17">
      <c r="A2" s="137"/>
      <c r="B2" s="125" t="s">
        <v>53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46"/>
    </row>
    <row r="3" ht="17.1" customHeight="1" spans="1:17">
      <c r="A3" s="139"/>
      <c r="B3" s="126" t="s">
        <v>2</v>
      </c>
      <c r="C3" s="126"/>
      <c r="D3" s="140"/>
      <c r="E3" s="140"/>
      <c r="F3" s="140"/>
      <c r="G3" s="140"/>
      <c r="H3" s="140"/>
      <c r="I3" s="140"/>
      <c r="J3" s="140"/>
      <c r="K3" s="140"/>
      <c r="L3" s="135" t="s">
        <v>3</v>
      </c>
      <c r="M3" s="135"/>
      <c r="N3" s="135"/>
      <c r="O3" s="135"/>
      <c r="P3" s="135"/>
      <c r="Q3" s="147"/>
    </row>
    <row r="4" ht="21.4" customHeight="1" spans="1:17">
      <c r="A4" s="141"/>
      <c r="B4" s="142" t="s">
        <v>54</v>
      </c>
      <c r="C4" s="127" t="s">
        <v>55</v>
      </c>
      <c r="D4" s="127" t="s">
        <v>56</v>
      </c>
      <c r="E4" s="127" t="s">
        <v>57</v>
      </c>
      <c r="F4" s="127"/>
      <c r="G4" s="127"/>
      <c r="H4" s="127"/>
      <c r="I4" s="127"/>
      <c r="J4" s="127"/>
      <c r="K4" s="127" t="s">
        <v>58</v>
      </c>
      <c r="L4" s="127"/>
      <c r="M4" s="127"/>
      <c r="N4" s="127"/>
      <c r="O4" s="127"/>
      <c r="P4" s="127"/>
      <c r="Q4" s="146"/>
    </row>
    <row r="5" ht="34.15" customHeight="1" spans="1:17">
      <c r="A5" s="143"/>
      <c r="B5" s="142"/>
      <c r="C5" s="127"/>
      <c r="D5" s="127"/>
      <c r="E5" s="127" t="s">
        <v>59</v>
      </c>
      <c r="F5" s="142" t="s">
        <v>60</v>
      </c>
      <c r="G5" s="142" t="s">
        <v>61</v>
      </c>
      <c r="H5" s="142" t="s">
        <v>62</v>
      </c>
      <c r="I5" s="142" t="s">
        <v>63</v>
      </c>
      <c r="J5" s="142" t="s">
        <v>64</v>
      </c>
      <c r="K5" s="127" t="s">
        <v>59</v>
      </c>
      <c r="L5" s="142" t="s">
        <v>60</v>
      </c>
      <c r="M5" s="142" t="s">
        <v>61</v>
      </c>
      <c r="N5" s="142" t="s">
        <v>62</v>
      </c>
      <c r="O5" s="142" t="s">
        <v>63</v>
      </c>
      <c r="P5" s="142" t="s">
        <v>64</v>
      </c>
      <c r="Q5" s="146"/>
    </row>
    <row r="6" ht="19.9" customHeight="1" spans="1:17">
      <c r="A6" s="141"/>
      <c r="B6" s="132" t="s">
        <v>65</v>
      </c>
      <c r="C6" s="132"/>
      <c r="D6" s="133">
        <v>3083.75</v>
      </c>
      <c r="E6" s="133">
        <v>3083.75</v>
      </c>
      <c r="F6" s="133">
        <v>3083.75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46"/>
    </row>
    <row r="7" ht="19.5" customHeight="1" spans="1:17">
      <c r="A7" s="141"/>
      <c r="B7" s="131" t="s">
        <v>66</v>
      </c>
      <c r="C7" s="144" t="s">
        <v>67</v>
      </c>
      <c r="D7" s="133">
        <v>3083.75</v>
      </c>
      <c r="E7" s="133">
        <v>3083.75</v>
      </c>
      <c r="F7" s="133">
        <v>3083.75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46"/>
    </row>
    <row r="8" ht="19.9" customHeight="1" spans="1:17">
      <c r="A8" s="141"/>
      <c r="B8" s="131" t="s">
        <v>68</v>
      </c>
      <c r="C8" s="144" t="s">
        <v>69</v>
      </c>
      <c r="D8" s="133">
        <v>3083.75</v>
      </c>
      <c r="E8" s="133">
        <v>3083.75</v>
      </c>
      <c r="F8" s="133">
        <v>3083.75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46"/>
    </row>
    <row r="9" ht="8.45" customHeight="1" spans="1:17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A6:A7"/>
    <mergeCell ref="B4:B5"/>
    <mergeCell ref="C4:C5"/>
    <mergeCell ref="D4:D5"/>
  </mergeCells>
  <pageMargins left="0.747916666666667" right="0.747916666666667" top="0.275" bottom="0.275" header="0" footer="0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zoomScale="70" zoomScaleNormal="70" workbookViewId="0">
      <pane xSplit="3" ySplit="5" topLeftCell="D6" activePane="bottomRight" state="frozen"/>
      <selection/>
      <selection pane="topRight"/>
      <selection pane="bottomLeft"/>
      <selection pane="bottomRight" activeCell="C13" sqref="C13"/>
    </sheetView>
  </sheetViews>
  <sheetFormatPr defaultColWidth="10" defaultRowHeight="13.5"/>
  <cols>
    <col min="1" max="1" width="1.5" customWidth="1"/>
    <col min="2" max="2" width="14.625" customWidth="1"/>
    <col min="3" max="3" width="40.875" customWidth="1"/>
    <col min="4" max="5" width="16.375" customWidth="1"/>
    <col min="6" max="6" width="20.5" customWidth="1"/>
    <col min="7" max="9" width="16.375" customWidth="1"/>
    <col min="10" max="10" width="23.125" customWidth="1"/>
    <col min="11" max="11" width="16.375" customWidth="1"/>
    <col min="12" max="12" width="20.25" customWidth="1"/>
    <col min="13" max="13" width="1.5" customWidth="1"/>
  </cols>
  <sheetData>
    <row r="1" ht="14.25" customHeight="1" spans="1:13">
      <c r="A1" s="42"/>
      <c r="B1" s="43" t="s">
        <v>70</v>
      </c>
      <c r="C1" s="44"/>
      <c r="D1" s="4"/>
      <c r="E1" s="4"/>
      <c r="F1" s="4"/>
      <c r="G1" s="4"/>
      <c r="H1" s="4"/>
      <c r="I1" s="4"/>
      <c r="J1" s="4"/>
      <c r="K1" s="4"/>
      <c r="L1" s="4"/>
      <c r="M1" s="44"/>
    </row>
    <row r="2" ht="19.9" customHeight="1" spans="1:13">
      <c r="A2" s="42"/>
      <c r="B2" s="125" t="s">
        <v>71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44"/>
    </row>
    <row r="3" ht="17.1" customHeight="1" spans="1:13">
      <c r="A3" s="42"/>
      <c r="B3" s="126"/>
      <c r="C3" s="126"/>
      <c r="D3" s="126"/>
      <c r="E3" s="126"/>
      <c r="F3" s="126"/>
      <c r="G3" s="126"/>
      <c r="H3" s="126"/>
      <c r="I3" s="126"/>
      <c r="J3" s="134"/>
      <c r="K3" s="134"/>
      <c r="L3" s="135" t="s">
        <v>3</v>
      </c>
      <c r="M3" s="46"/>
    </row>
    <row r="4" ht="21.4" customHeight="1" spans="1:13">
      <c r="A4" s="48"/>
      <c r="B4" s="127" t="s">
        <v>72</v>
      </c>
      <c r="C4" s="127" t="s">
        <v>73</v>
      </c>
      <c r="D4" s="127" t="s">
        <v>56</v>
      </c>
      <c r="E4" s="127" t="s">
        <v>74</v>
      </c>
      <c r="F4" s="127"/>
      <c r="G4" s="127"/>
      <c r="H4" s="127"/>
      <c r="I4" s="127" t="s">
        <v>75</v>
      </c>
      <c r="J4" s="127" t="s">
        <v>76</v>
      </c>
      <c r="K4" s="127" t="s">
        <v>77</v>
      </c>
      <c r="L4" s="127" t="s">
        <v>78</v>
      </c>
      <c r="M4" s="22"/>
    </row>
    <row r="5" ht="21.4" customHeight="1" spans="1:13">
      <c r="A5" s="48"/>
      <c r="B5" s="127"/>
      <c r="C5" s="127"/>
      <c r="D5" s="127"/>
      <c r="E5" s="127" t="s">
        <v>79</v>
      </c>
      <c r="F5" s="127" t="s">
        <v>80</v>
      </c>
      <c r="G5" s="127" t="s">
        <v>81</v>
      </c>
      <c r="H5" s="127" t="s">
        <v>82</v>
      </c>
      <c r="I5" s="127"/>
      <c r="J5" s="127"/>
      <c r="K5" s="127"/>
      <c r="L5" s="127"/>
      <c r="M5" s="22"/>
    </row>
    <row r="6" ht="19.9" customHeight="1" spans="1:13">
      <c r="A6" s="112"/>
      <c r="B6" s="128" t="s">
        <v>68</v>
      </c>
      <c r="C6" s="129" t="s">
        <v>83</v>
      </c>
      <c r="D6" s="130">
        <f>D22</f>
        <v>3083.75</v>
      </c>
      <c r="E6" s="130">
        <f>E22</f>
        <v>2283.28</v>
      </c>
      <c r="F6" s="130">
        <v>96.77</v>
      </c>
      <c r="G6" s="130"/>
      <c r="H6" s="130">
        <v>346.67</v>
      </c>
      <c r="I6" s="130">
        <v>357.03</v>
      </c>
      <c r="J6" s="130"/>
      <c r="K6" s="130"/>
      <c r="L6" s="130"/>
      <c r="M6" s="120"/>
    </row>
    <row r="7" ht="19.9" customHeight="1" spans="1:13">
      <c r="A7" s="112"/>
      <c r="B7" s="128" t="s">
        <v>84</v>
      </c>
      <c r="C7" s="129" t="s">
        <v>85</v>
      </c>
      <c r="D7" s="130">
        <v>2544.63</v>
      </c>
      <c r="E7" s="130">
        <v>1744.16</v>
      </c>
      <c r="F7" s="130">
        <v>96.77</v>
      </c>
      <c r="G7" s="130"/>
      <c r="H7" s="130">
        <v>346.67</v>
      </c>
      <c r="I7" s="130">
        <v>357.03</v>
      </c>
      <c r="J7" s="130"/>
      <c r="K7" s="130"/>
      <c r="L7" s="130"/>
      <c r="M7" s="120"/>
    </row>
    <row r="8" ht="19.9" customHeight="1" spans="1:13">
      <c r="A8" s="112"/>
      <c r="B8" s="128" t="s">
        <v>86</v>
      </c>
      <c r="C8" s="129" t="s">
        <v>87</v>
      </c>
      <c r="D8" s="130">
        <v>2544.63</v>
      </c>
      <c r="E8" s="130">
        <v>1744.16</v>
      </c>
      <c r="F8" s="130">
        <v>96.77</v>
      </c>
      <c r="G8" s="130"/>
      <c r="H8" s="130">
        <v>346.67</v>
      </c>
      <c r="I8" s="130">
        <v>357.03</v>
      </c>
      <c r="J8" s="130"/>
      <c r="K8" s="130"/>
      <c r="L8" s="130"/>
      <c r="M8" s="120"/>
    </row>
    <row r="9" ht="19.9" customHeight="1" spans="2:13">
      <c r="B9" s="128" t="s">
        <v>88</v>
      </c>
      <c r="C9" s="129" t="s">
        <v>89</v>
      </c>
      <c r="D9" s="130">
        <f>E9+F9+H9</f>
        <v>2187.6</v>
      </c>
      <c r="E9" s="130">
        <v>1744.16</v>
      </c>
      <c r="F9" s="130">
        <v>96.77</v>
      </c>
      <c r="G9" s="130"/>
      <c r="H9" s="130">
        <v>346.67</v>
      </c>
      <c r="I9" s="130"/>
      <c r="J9" s="130"/>
      <c r="K9" s="130"/>
      <c r="L9" s="130"/>
      <c r="M9" s="120"/>
    </row>
    <row r="10" ht="19.9" customHeight="1" spans="1:13">
      <c r="A10" s="112"/>
      <c r="B10" s="128" t="s">
        <v>90</v>
      </c>
      <c r="C10" s="129" t="s">
        <v>91</v>
      </c>
      <c r="D10" s="130">
        <v>357.03</v>
      </c>
      <c r="E10" s="130"/>
      <c r="F10" s="130"/>
      <c r="G10" s="130"/>
      <c r="H10" s="130"/>
      <c r="I10" s="130">
        <v>357.03</v>
      </c>
      <c r="J10" s="130"/>
      <c r="K10" s="130"/>
      <c r="L10" s="130"/>
      <c r="M10" s="120"/>
    </row>
    <row r="11" ht="19.9" customHeight="1" spans="1:13">
      <c r="A11" s="112"/>
      <c r="B11" s="128" t="s">
        <v>92</v>
      </c>
      <c r="C11" s="129" t="s">
        <v>93</v>
      </c>
      <c r="D11" s="130">
        <v>247.39</v>
      </c>
      <c r="E11" s="130">
        <v>247.39</v>
      </c>
      <c r="F11" s="130"/>
      <c r="G11" s="130"/>
      <c r="H11" s="130"/>
      <c r="I11" s="130"/>
      <c r="J11" s="130"/>
      <c r="K11" s="130"/>
      <c r="L11" s="130"/>
      <c r="M11" s="120"/>
    </row>
    <row r="12" ht="19.9" customHeight="1" spans="1:13">
      <c r="A12" s="112"/>
      <c r="B12" s="128" t="s">
        <v>94</v>
      </c>
      <c r="C12" s="129" t="s">
        <v>95</v>
      </c>
      <c r="D12" s="130">
        <v>247.39</v>
      </c>
      <c r="E12" s="130">
        <v>247.39</v>
      </c>
      <c r="F12" s="130"/>
      <c r="G12" s="130"/>
      <c r="H12" s="130"/>
      <c r="I12" s="130"/>
      <c r="J12" s="130"/>
      <c r="K12" s="130"/>
      <c r="L12" s="130"/>
      <c r="M12" s="120"/>
    </row>
    <row r="13" ht="19.9" customHeight="1" spans="2:13">
      <c r="B13" s="128" t="s">
        <v>96</v>
      </c>
      <c r="C13" s="129" t="s">
        <v>97</v>
      </c>
      <c r="D13" s="130">
        <v>217.39</v>
      </c>
      <c r="E13" s="130">
        <v>217.39</v>
      </c>
      <c r="F13" s="130"/>
      <c r="G13" s="130"/>
      <c r="H13" s="130"/>
      <c r="I13" s="130"/>
      <c r="J13" s="130"/>
      <c r="K13" s="130"/>
      <c r="L13" s="130"/>
      <c r="M13" s="120"/>
    </row>
    <row r="14" ht="19.9" customHeight="1" spans="1:13">
      <c r="A14" s="112"/>
      <c r="B14" s="128" t="s">
        <v>98</v>
      </c>
      <c r="C14" s="129" t="s">
        <v>99</v>
      </c>
      <c r="D14" s="130">
        <v>30</v>
      </c>
      <c r="E14" s="130">
        <v>30</v>
      </c>
      <c r="F14" s="130"/>
      <c r="G14" s="130"/>
      <c r="H14" s="130"/>
      <c r="I14" s="130"/>
      <c r="J14" s="130"/>
      <c r="K14" s="130"/>
      <c r="L14" s="130"/>
      <c r="M14" s="120"/>
    </row>
    <row r="15" ht="19.9" customHeight="1" spans="1:13">
      <c r="A15" s="112"/>
      <c r="B15" s="128" t="s">
        <v>100</v>
      </c>
      <c r="C15" s="129" t="s">
        <v>101</v>
      </c>
      <c r="D15" s="130">
        <v>128.64</v>
      </c>
      <c r="E15" s="130">
        <v>128.64</v>
      </c>
      <c r="F15" s="130"/>
      <c r="G15" s="130"/>
      <c r="H15" s="130"/>
      <c r="I15" s="130"/>
      <c r="J15" s="130"/>
      <c r="K15" s="130"/>
      <c r="L15" s="130"/>
      <c r="M15" s="120"/>
    </row>
    <row r="16" ht="19.9" customHeight="1" spans="2:13">
      <c r="B16" s="128" t="s">
        <v>102</v>
      </c>
      <c r="C16" s="129" t="s">
        <v>103</v>
      </c>
      <c r="D16" s="130">
        <v>128.64</v>
      </c>
      <c r="E16" s="130">
        <v>128.64</v>
      </c>
      <c r="F16" s="130"/>
      <c r="G16" s="130"/>
      <c r="H16" s="130"/>
      <c r="I16" s="130"/>
      <c r="J16" s="130"/>
      <c r="K16" s="130"/>
      <c r="L16" s="130"/>
      <c r="M16" s="120"/>
    </row>
    <row r="17" ht="19.9" customHeight="1" spans="1:13">
      <c r="A17" s="112"/>
      <c r="B17" s="128" t="s">
        <v>104</v>
      </c>
      <c r="C17" s="129" t="s">
        <v>105</v>
      </c>
      <c r="D17" s="130">
        <v>104.65</v>
      </c>
      <c r="E17" s="130">
        <v>104.65</v>
      </c>
      <c r="F17" s="130"/>
      <c r="G17" s="130"/>
      <c r="H17" s="130"/>
      <c r="I17" s="130"/>
      <c r="J17" s="130"/>
      <c r="K17" s="130"/>
      <c r="L17" s="130"/>
      <c r="M17" s="120"/>
    </row>
    <row r="18" ht="19.9" customHeight="1" spans="1:13">
      <c r="A18" s="112"/>
      <c r="B18" s="128" t="s">
        <v>106</v>
      </c>
      <c r="C18" s="129" t="s">
        <v>107</v>
      </c>
      <c r="D18" s="130">
        <v>23.99</v>
      </c>
      <c r="E18" s="130">
        <v>23.99</v>
      </c>
      <c r="F18" s="130"/>
      <c r="G18" s="130"/>
      <c r="H18" s="130"/>
      <c r="I18" s="130"/>
      <c r="J18" s="130"/>
      <c r="K18" s="130"/>
      <c r="L18" s="130"/>
      <c r="M18" s="120"/>
    </row>
    <row r="19" ht="19.9" customHeight="1" spans="2:13">
      <c r="B19" s="128" t="s">
        <v>108</v>
      </c>
      <c r="C19" s="129" t="s">
        <v>109</v>
      </c>
      <c r="D19" s="130">
        <v>163.09</v>
      </c>
      <c r="E19" s="130">
        <v>163.09</v>
      </c>
      <c r="F19" s="130"/>
      <c r="G19" s="130"/>
      <c r="H19" s="130"/>
      <c r="I19" s="130"/>
      <c r="J19" s="130"/>
      <c r="K19" s="130"/>
      <c r="L19" s="130"/>
      <c r="M19" s="120"/>
    </row>
    <row r="20" ht="19.9" customHeight="1" spans="1:13">
      <c r="A20" s="112"/>
      <c r="B20" s="128" t="s">
        <v>110</v>
      </c>
      <c r="C20" s="129" t="s">
        <v>111</v>
      </c>
      <c r="D20" s="130">
        <v>163.09</v>
      </c>
      <c r="E20" s="130">
        <v>163.09</v>
      </c>
      <c r="F20" s="130"/>
      <c r="G20" s="130"/>
      <c r="H20" s="130"/>
      <c r="I20" s="130"/>
      <c r="J20" s="130"/>
      <c r="K20" s="130"/>
      <c r="L20" s="130"/>
      <c r="M20" s="120"/>
    </row>
    <row r="21" ht="19.9" customHeight="1" spans="1:13">
      <c r="A21" s="112"/>
      <c r="B21" s="128" t="s">
        <v>112</v>
      </c>
      <c r="C21" s="129" t="s">
        <v>113</v>
      </c>
      <c r="D21" s="130">
        <v>163.09</v>
      </c>
      <c r="E21" s="130">
        <v>163.09</v>
      </c>
      <c r="F21" s="130"/>
      <c r="G21" s="130"/>
      <c r="H21" s="130"/>
      <c r="I21" s="130"/>
      <c r="J21" s="130"/>
      <c r="K21" s="130"/>
      <c r="L21" s="130"/>
      <c r="M21" s="120"/>
    </row>
    <row r="22" ht="19.9" customHeight="1" spans="1:13">
      <c r="A22" s="42"/>
      <c r="B22" s="131"/>
      <c r="C22" s="132" t="s">
        <v>65</v>
      </c>
      <c r="D22" s="133">
        <f>D19+D15+D11+D8</f>
        <v>3083.75</v>
      </c>
      <c r="E22" s="133">
        <f>E19+E15+E11+E9</f>
        <v>2283.28</v>
      </c>
      <c r="F22" s="133"/>
      <c r="G22" s="133"/>
      <c r="H22" s="133"/>
      <c r="I22" s="133"/>
      <c r="J22" s="133"/>
      <c r="K22" s="133"/>
      <c r="L22" s="133"/>
      <c r="M22" s="54"/>
    </row>
    <row r="23" ht="8.25" customHeight="1" spans="1:13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48"/>
      <c r="L23" s="48"/>
      <c r="M23" s="53"/>
    </row>
    <row r="31" spans="5:5">
      <c r="E31" s="37" t="s">
        <v>114</v>
      </c>
    </row>
    <row r="32" spans="5:5">
      <c r="E32" s="37" t="s">
        <v>115</v>
      </c>
    </row>
  </sheetData>
  <mergeCells count="10">
    <mergeCell ref="B2:L2"/>
    <mergeCell ref="B3:C3"/>
    <mergeCell ref="E4:H4"/>
    <mergeCell ref="B4:B5"/>
    <mergeCell ref="C4:C5"/>
    <mergeCell ref="D4:D5"/>
    <mergeCell ref="I4:I5"/>
    <mergeCell ref="J4:J5"/>
    <mergeCell ref="K4:K5"/>
    <mergeCell ref="L4:L5"/>
  </mergeCells>
  <pageMargins left="0.747916666666667" right="0.747916666666667" top="0.275" bottom="0.275" header="0" footer="0"/>
  <pageSetup paperSize="9" scale="6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5"/>
  <sheetViews>
    <sheetView topLeftCell="A22" workbookViewId="0">
      <selection activeCell="E51" sqref="E51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</cols>
  <sheetData>
    <row r="1" ht="14.25" customHeight="1" spans="1:6">
      <c r="A1" s="44"/>
      <c r="B1" s="43" t="s">
        <v>116</v>
      </c>
      <c r="C1" s="44"/>
      <c r="D1" s="44"/>
      <c r="E1" s="44"/>
      <c r="F1" s="54"/>
    </row>
    <row r="2" ht="19.9" customHeight="1" spans="1:6">
      <c r="A2" s="44"/>
      <c r="B2" s="5" t="s">
        <v>117</v>
      </c>
      <c r="C2" s="5"/>
      <c r="D2" s="5"/>
      <c r="E2" s="5"/>
      <c r="F2" s="54"/>
    </row>
    <row r="3" ht="17.1" customHeight="1" spans="1:6">
      <c r="A3" s="46"/>
      <c r="B3" s="45" t="s">
        <v>2</v>
      </c>
      <c r="C3" s="45"/>
      <c r="D3" s="46"/>
      <c r="E3" s="47" t="s">
        <v>3</v>
      </c>
      <c r="F3" s="121"/>
    </row>
    <row r="4" ht="21.4" customHeight="1" spans="1:6">
      <c r="A4" s="42"/>
      <c r="B4" s="49" t="s">
        <v>4</v>
      </c>
      <c r="C4" s="49"/>
      <c r="D4" s="49" t="s">
        <v>5</v>
      </c>
      <c r="E4" s="49"/>
      <c r="F4" s="54"/>
    </row>
    <row r="5" ht="21.4" customHeight="1" spans="1:6">
      <c r="A5" s="42"/>
      <c r="B5" s="49" t="s">
        <v>6</v>
      </c>
      <c r="C5" s="49" t="s">
        <v>7</v>
      </c>
      <c r="D5" s="49" t="s">
        <v>6</v>
      </c>
      <c r="E5" s="49" t="s">
        <v>7</v>
      </c>
      <c r="F5" s="54"/>
    </row>
    <row r="6" ht="19.9" customHeight="1" spans="1:6">
      <c r="A6" s="42"/>
      <c r="B6" s="122" t="s">
        <v>118</v>
      </c>
      <c r="C6" s="62">
        <v>3083.75</v>
      </c>
      <c r="D6" s="122" t="s">
        <v>119</v>
      </c>
      <c r="E6" s="62">
        <v>3083.75</v>
      </c>
      <c r="F6" s="54"/>
    </row>
    <row r="7" ht="19.9" customHeight="1" spans="1:6">
      <c r="A7" s="42"/>
      <c r="B7" s="61" t="s">
        <v>120</v>
      </c>
      <c r="C7" s="62">
        <v>3083.75</v>
      </c>
      <c r="D7" s="61" t="s">
        <v>121</v>
      </c>
      <c r="E7" s="62">
        <v>2544.63</v>
      </c>
      <c r="F7" s="54"/>
    </row>
    <row r="8" ht="19.9" customHeight="1" spans="1:6">
      <c r="A8" s="42"/>
      <c r="B8" s="61" t="s">
        <v>122</v>
      </c>
      <c r="C8" s="62"/>
      <c r="D8" s="61" t="s">
        <v>123</v>
      </c>
      <c r="E8" s="62"/>
      <c r="F8" s="54"/>
    </row>
    <row r="9" ht="19.9" customHeight="1" spans="1:6">
      <c r="A9" s="42"/>
      <c r="B9" s="61" t="s">
        <v>124</v>
      </c>
      <c r="C9" s="62"/>
      <c r="D9" s="61" t="s">
        <v>125</v>
      </c>
      <c r="E9" s="62"/>
      <c r="F9" s="54"/>
    </row>
    <row r="10" ht="19.9" customHeight="1" spans="1:6">
      <c r="A10" s="42"/>
      <c r="B10" s="61" t="s">
        <v>26</v>
      </c>
      <c r="C10" s="62"/>
      <c r="D10" s="61" t="s">
        <v>126</v>
      </c>
      <c r="E10" s="62"/>
      <c r="F10" s="54"/>
    </row>
    <row r="11" ht="19.9" customHeight="1" spans="1:6">
      <c r="A11" s="42"/>
      <c r="B11" s="61" t="s">
        <v>26</v>
      </c>
      <c r="C11" s="62"/>
      <c r="D11" s="61" t="s">
        <v>127</v>
      </c>
      <c r="E11" s="62"/>
      <c r="F11" s="54"/>
    </row>
    <row r="12" ht="19.9" customHeight="1" spans="1:6">
      <c r="A12" s="42"/>
      <c r="B12" s="61" t="s">
        <v>26</v>
      </c>
      <c r="C12" s="62"/>
      <c r="D12" s="61" t="s">
        <v>128</v>
      </c>
      <c r="E12" s="62"/>
      <c r="F12" s="54"/>
    </row>
    <row r="13" ht="19.9" customHeight="1" spans="1:6">
      <c r="A13" s="42"/>
      <c r="B13" s="61" t="s">
        <v>26</v>
      </c>
      <c r="C13" s="62"/>
      <c r="D13" s="61" t="s">
        <v>129</v>
      </c>
      <c r="E13" s="62"/>
      <c r="F13" s="54"/>
    </row>
    <row r="14" ht="19.9" customHeight="1" spans="1:6">
      <c r="A14" s="42"/>
      <c r="B14" s="61" t="s">
        <v>26</v>
      </c>
      <c r="C14" s="62"/>
      <c r="D14" s="61" t="s">
        <v>130</v>
      </c>
      <c r="E14" s="62">
        <v>247.39</v>
      </c>
      <c r="F14" s="54"/>
    </row>
    <row r="15" ht="19.9" customHeight="1" spans="1:6">
      <c r="A15" s="42"/>
      <c r="B15" s="61" t="s">
        <v>26</v>
      </c>
      <c r="C15" s="62"/>
      <c r="D15" s="61" t="s">
        <v>131</v>
      </c>
      <c r="E15" s="62"/>
      <c r="F15" s="54"/>
    </row>
    <row r="16" ht="19.9" customHeight="1" spans="1:6">
      <c r="A16" s="42"/>
      <c r="B16" s="61" t="s">
        <v>26</v>
      </c>
      <c r="C16" s="62"/>
      <c r="D16" s="61" t="s">
        <v>132</v>
      </c>
      <c r="E16" s="62">
        <v>128.64</v>
      </c>
      <c r="F16" s="54"/>
    </row>
    <row r="17" ht="19.9" customHeight="1" spans="1:6">
      <c r="A17" s="42"/>
      <c r="B17" s="61" t="s">
        <v>26</v>
      </c>
      <c r="C17" s="62"/>
      <c r="D17" s="61" t="s">
        <v>133</v>
      </c>
      <c r="E17" s="62"/>
      <c r="F17" s="54"/>
    </row>
    <row r="18" ht="19.9" customHeight="1" spans="1:6">
      <c r="A18" s="42"/>
      <c r="B18" s="61" t="s">
        <v>26</v>
      </c>
      <c r="C18" s="62"/>
      <c r="D18" s="61" t="s">
        <v>134</v>
      </c>
      <c r="E18" s="62"/>
      <c r="F18" s="54"/>
    </row>
    <row r="19" ht="19.9" customHeight="1" spans="1:6">
      <c r="A19" s="42"/>
      <c r="B19" s="61" t="s">
        <v>26</v>
      </c>
      <c r="C19" s="62"/>
      <c r="D19" s="61" t="s">
        <v>135</v>
      </c>
      <c r="E19" s="62"/>
      <c r="F19" s="54"/>
    </row>
    <row r="20" ht="19.9" customHeight="1" spans="1:6">
      <c r="A20" s="42"/>
      <c r="B20" s="61" t="s">
        <v>26</v>
      </c>
      <c r="C20" s="62"/>
      <c r="D20" s="61" t="s">
        <v>136</v>
      </c>
      <c r="E20" s="62"/>
      <c r="F20" s="54"/>
    </row>
    <row r="21" ht="19.9" customHeight="1" spans="1:6">
      <c r="A21" s="42"/>
      <c r="B21" s="61" t="s">
        <v>26</v>
      </c>
      <c r="C21" s="62"/>
      <c r="D21" s="61" t="s">
        <v>137</v>
      </c>
      <c r="E21" s="62"/>
      <c r="F21" s="54"/>
    </row>
    <row r="22" ht="19.9" customHeight="1" spans="1:6">
      <c r="A22" s="42"/>
      <c r="B22" s="61" t="s">
        <v>26</v>
      </c>
      <c r="C22" s="62"/>
      <c r="D22" s="61" t="s">
        <v>138</v>
      </c>
      <c r="E22" s="62"/>
      <c r="F22" s="54"/>
    </row>
    <row r="23" ht="19.9" customHeight="1" spans="1:6">
      <c r="A23" s="42"/>
      <c r="B23" s="61" t="s">
        <v>26</v>
      </c>
      <c r="C23" s="62"/>
      <c r="D23" s="61" t="s">
        <v>139</v>
      </c>
      <c r="E23" s="62"/>
      <c r="F23" s="54"/>
    </row>
    <row r="24" ht="19.9" customHeight="1" spans="1:6">
      <c r="A24" s="42"/>
      <c r="B24" s="61" t="s">
        <v>26</v>
      </c>
      <c r="C24" s="62"/>
      <c r="D24" s="61" t="s">
        <v>140</v>
      </c>
      <c r="E24" s="62"/>
      <c r="F24" s="54"/>
    </row>
    <row r="25" ht="19.9" customHeight="1" spans="1:6">
      <c r="A25" s="42"/>
      <c r="B25" s="61" t="s">
        <v>26</v>
      </c>
      <c r="C25" s="62"/>
      <c r="D25" s="61" t="s">
        <v>141</v>
      </c>
      <c r="E25" s="62"/>
      <c r="F25" s="54"/>
    </row>
    <row r="26" ht="19.9" customHeight="1" spans="1:6">
      <c r="A26" s="42"/>
      <c r="B26" s="61" t="s">
        <v>26</v>
      </c>
      <c r="C26" s="62"/>
      <c r="D26" s="61" t="s">
        <v>142</v>
      </c>
      <c r="E26" s="62">
        <v>163.09</v>
      </c>
      <c r="F26" s="54"/>
    </row>
    <row r="27" ht="19.9" customHeight="1" spans="1:6">
      <c r="A27" s="42"/>
      <c r="B27" s="61" t="s">
        <v>26</v>
      </c>
      <c r="C27" s="62"/>
      <c r="D27" s="61" t="s">
        <v>143</v>
      </c>
      <c r="E27" s="62"/>
      <c r="F27" s="54"/>
    </row>
    <row r="28" ht="19.9" customHeight="1" spans="1:6">
      <c r="A28" s="42"/>
      <c r="B28" s="61" t="s">
        <v>26</v>
      </c>
      <c r="C28" s="62"/>
      <c r="D28" s="61" t="s">
        <v>144</v>
      </c>
      <c r="E28" s="62"/>
      <c r="F28" s="54"/>
    </row>
    <row r="29" ht="19.9" customHeight="1" spans="1:6">
      <c r="A29" s="42"/>
      <c r="B29" s="61" t="s">
        <v>26</v>
      </c>
      <c r="C29" s="62"/>
      <c r="D29" s="61" t="s">
        <v>145</v>
      </c>
      <c r="E29" s="62"/>
      <c r="F29" s="54"/>
    </row>
    <row r="30" ht="19.9" customHeight="1" spans="1:6">
      <c r="A30" s="42"/>
      <c r="B30" s="61" t="s">
        <v>26</v>
      </c>
      <c r="C30" s="62"/>
      <c r="D30" s="61" t="s">
        <v>146</v>
      </c>
      <c r="E30" s="62"/>
      <c r="F30" s="54"/>
    </row>
    <row r="31" ht="19.9" customHeight="1" spans="1:6">
      <c r="A31" s="42"/>
      <c r="B31" s="61" t="s">
        <v>26</v>
      </c>
      <c r="C31" s="62"/>
      <c r="D31" s="61" t="s">
        <v>147</v>
      </c>
      <c r="E31" s="62"/>
      <c r="F31" s="54"/>
    </row>
    <row r="32" ht="19.9" customHeight="1" spans="1:6">
      <c r="A32" s="42"/>
      <c r="B32" s="61" t="s">
        <v>26</v>
      </c>
      <c r="C32" s="62"/>
      <c r="D32" s="61" t="s">
        <v>148</v>
      </c>
      <c r="E32" s="62"/>
      <c r="F32" s="54"/>
    </row>
    <row r="33" ht="19.9" customHeight="1" spans="1:6">
      <c r="A33" s="42"/>
      <c r="B33" s="61" t="s">
        <v>26</v>
      </c>
      <c r="C33" s="62"/>
      <c r="D33" s="61" t="s">
        <v>149</v>
      </c>
      <c r="E33" s="62"/>
      <c r="F33" s="54"/>
    </row>
    <row r="34" ht="19.9" customHeight="1" spans="1:6">
      <c r="A34" s="42"/>
      <c r="B34" s="122" t="s">
        <v>150</v>
      </c>
      <c r="C34" s="62"/>
      <c r="D34" s="122" t="s">
        <v>151</v>
      </c>
      <c r="E34" s="62"/>
      <c r="F34" s="54"/>
    </row>
    <row r="35" ht="19.9" customHeight="1" spans="1:6">
      <c r="A35" s="42"/>
      <c r="B35" s="61" t="s">
        <v>152</v>
      </c>
      <c r="C35" s="62"/>
      <c r="D35" s="61" t="s">
        <v>26</v>
      </c>
      <c r="E35" s="62"/>
      <c r="F35" s="54"/>
    </row>
    <row r="36" ht="19.9" customHeight="1" spans="1:6">
      <c r="A36" s="42"/>
      <c r="B36" s="61" t="s">
        <v>153</v>
      </c>
      <c r="C36" s="62"/>
      <c r="D36" s="61" t="s">
        <v>26</v>
      </c>
      <c r="E36" s="62"/>
      <c r="F36" s="54"/>
    </row>
    <row r="37" ht="19.9" customHeight="1" spans="1:6">
      <c r="A37" s="42"/>
      <c r="B37" s="61" t="s">
        <v>154</v>
      </c>
      <c r="C37" s="62"/>
      <c r="D37" s="61" t="s">
        <v>26</v>
      </c>
      <c r="E37" s="62"/>
      <c r="F37" s="54"/>
    </row>
    <row r="38" ht="19.9" customHeight="1" spans="1:6">
      <c r="A38" s="42"/>
      <c r="B38" s="61" t="s">
        <v>155</v>
      </c>
      <c r="C38" s="62"/>
      <c r="D38" s="61" t="s">
        <v>26</v>
      </c>
      <c r="E38" s="62"/>
      <c r="F38" s="54"/>
    </row>
    <row r="39" ht="19.9" customHeight="1" spans="1:6">
      <c r="A39" s="42"/>
      <c r="B39" s="61" t="s">
        <v>156</v>
      </c>
      <c r="C39" s="62"/>
      <c r="D39" s="61" t="s">
        <v>26</v>
      </c>
      <c r="E39" s="62"/>
      <c r="F39" s="54"/>
    </row>
    <row r="40" ht="19.9" customHeight="1" spans="1:6">
      <c r="A40" s="42"/>
      <c r="B40" s="61" t="s">
        <v>157</v>
      </c>
      <c r="C40" s="62"/>
      <c r="D40" s="61" t="s">
        <v>26</v>
      </c>
      <c r="E40" s="62"/>
      <c r="F40" s="54"/>
    </row>
    <row r="41" ht="19.9" customHeight="1" spans="1:6">
      <c r="A41" s="42"/>
      <c r="B41" s="61" t="s">
        <v>158</v>
      </c>
      <c r="C41" s="62"/>
      <c r="D41" s="61" t="s">
        <v>26</v>
      </c>
      <c r="E41" s="62"/>
      <c r="F41" s="54"/>
    </row>
    <row r="42" ht="19.9" customHeight="1" spans="1:6">
      <c r="A42" s="42"/>
      <c r="B42" s="61" t="s">
        <v>159</v>
      </c>
      <c r="C42" s="62"/>
      <c r="D42" s="61" t="s">
        <v>26</v>
      </c>
      <c r="E42" s="62"/>
      <c r="F42" s="54"/>
    </row>
    <row r="43" ht="19.9" customHeight="1" spans="1:6">
      <c r="A43" s="42"/>
      <c r="B43" s="61" t="s">
        <v>160</v>
      </c>
      <c r="C43" s="62"/>
      <c r="D43" s="61" t="s">
        <v>26</v>
      </c>
      <c r="E43" s="62"/>
      <c r="F43" s="54"/>
    </row>
    <row r="44" ht="19.9" customHeight="1" spans="1:6">
      <c r="A44" s="42"/>
      <c r="B44" s="123" t="s">
        <v>49</v>
      </c>
      <c r="C44" s="60">
        <v>3083.75</v>
      </c>
      <c r="D44" s="123" t="s">
        <v>50</v>
      </c>
      <c r="E44" s="60">
        <v>3083.75</v>
      </c>
      <c r="F44" s="54"/>
    </row>
    <row r="45" ht="8.45" customHeight="1" spans="1:6">
      <c r="A45" s="53"/>
      <c r="B45" s="53"/>
      <c r="C45" s="53"/>
      <c r="D45" s="53"/>
      <c r="E45" s="53"/>
      <c r="F45" s="124"/>
    </row>
  </sheetData>
  <mergeCells count="6">
    <mergeCell ref="B2:E2"/>
    <mergeCell ref="B3:C3"/>
    <mergeCell ref="B4:C4"/>
    <mergeCell ref="D4:E4"/>
    <mergeCell ref="A7:A33"/>
    <mergeCell ref="A35:A43"/>
  </mergeCells>
  <pageMargins left="0.751388888888889" right="0.751388888888889" top="0.266666666666667" bottom="0.26666666666666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opLeftCell="A4" workbookViewId="0">
      <selection activeCell="G32" sqref="G32"/>
    </sheetView>
  </sheetViews>
  <sheetFormatPr defaultColWidth="10" defaultRowHeight="13.5" outlineLevelCol="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ht="14.25" customHeight="1" spans="1:6">
      <c r="A1" s="56"/>
      <c r="B1" s="43" t="s">
        <v>161</v>
      </c>
      <c r="C1" s="44"/>
      <c r="D1" s="44"/>
      <c r="E1" s="44"/>
      <c r="F1" s="54"/>
    </row>
    <row r="2" ht="19.9" customHeight="1" spans="1:6">
      <c r="A2" s="42"/>
      <c r="B2" s="5" t="s">
        <v>162</v>
      </c>
      <c r="C2" s="5"/>
      <c r="D2" s="5"/>
      <c r="E2" s="5"/>
      <c r="F2" s="22"/>
    </row>
    <row r="3" ht="17.1" customHeight="1" spans="1:6">
      <c r="A3" s="42"/>
      <c r="B3" s="45" t="s">
        <v>2</v>
      </c>
      <c r="C3" s="45"/>
      <c r="D3" s="46"/>
      <c r="E3" s="47" t="s">
        <v>3</v>
      </c>
      <c r="F3" s="22"/>
    </row>
    <row r="4" ht="21.4" customHeight="1" spans="1:6">
      <c r="A4" s="42"/>
      <c r="B4" s="57" t="s">
        <v>4</v>
      </c>
      <c r="C4" s="57"/>
      <c r="D4" s="57" t="s">
        <v>5</v>
      </c>
      <c r="E4" s="57"/>
      <c r="F4" s="22"/>
    </row>
    <row r="5" ht="21.4" customHeight="1" spans="1:6">
      <c r="A5" s="42"/>
      <c r="B5" s="57" t="s">
        <v>6</v>
      </c>
      <c r="C5" s="57" t="s">
        <v>7</v>
      </c>
      <c r="D5" s="57" t="s">
        <v>6</v>
      </c>
      <c r="E5" s="57" t="s">
        <v>7</v>
      </c>
      <c r="F5" s="22"/>
    </row>
    <row r="6" ht="19.9" customHeight="1" spans="1:6">
      <c r="A6" s="58"/>
      <c r="B6" s="59" t="s">
        <v>163</v>
      </c>
      <c r="C6" s="60">
        <v>3083.75</v>
      </c>
      <c r="D6" s="59" t="s">
        <v>164</v>
      </c>
      <c r="E6" s="60">
        <v>3083.75</v>
      </c>
      <c r="F6" s="26"/>
    </row>
    <row r="7" ht="19.9" customHeight="1" spans="1:6">
      <c r="A7" s="42"/>
      <c r="B7" s="61" t="s">
        <v>8</v>
      </c>
      <c r="C7" s="62">
        <v>3083.75</v>
      </c>
      <c r="D7" s="61" t="s">
        <v>121</v>
      </c>
      <c r="E7" s="62">
        <v>2544.63</v>
      </c>
      <c r="F7" s="22"/>
    </row>
    <row r="8" ht="19.9" customHeight="1" spans="1:6">
      <c r="A8" s="42"/>
      <c r="B8" s="61" t="s">
        <v>26</v>
      </c>
      <c r="C8" s="62"/>
      <c r="D8" s="61" t="s">
        <v>123</v>
      </c>
      <c r="E8" s="62"/>
      <c r="F8" s="22"/>
    </row>
    <row r="9" ht="19.9" customHeight="1" spans="1:6">
      <c r="A9" s="42"/>
      <c r="B9" s="61" t="s">
        <v>26</v>
      </c>
      <c r="C9" s="62"/>
      <c r="D9" s="61" t="s">
        <v>125</v>
      </c>
      <c r="E9" s="62"/>
      <c r="F9" s="22"/>
    </row>
    <row r="10" ht="19.9" customHeight="1" spans="1:6">
      <c r="A10" s="42"/>
      <c r="B10" s="61" t="s">
        <v>26</v>
      </c>
      <c r="C10" s="62"/>
      <c r="D10" s="61" t="s">
        <v>126</v>
      </c>
      <c r="E10" s="62"/>
      <c r="F10" s="22"/>
    </row>
    <row r="11" ht="19.9" customHeight="1" spans="1:6">
      <c r="A11" s="42"/>
      <c r="B11" s="61" t="s">
        <v>26</v>
      </c>
      <c r="C11" s="62"/>
      <c r="D11" s="61" t="s">
        <v>127</v>
      </c>
      <c r="E11" s="62"/>
      <c r="F11" s="22"/>
    </row>
    <row r="12" ht="19.9" customHeight="1" spans="1:6">
      <c r="A12" s="42"/>
      <c r="B12" s="61" t="s">
        <v>26</v>
      </c>
      <c r="C12" s="62"/>
      <c r="D12" s="61" t="s">
        <v>128</v>
      </c>
      <c r="E12" s="62"/>
      <c r="F12" s="22"/>
    </row>
    <row r="13" ht="19.9" customHeight="1" spans="1:6">
      <c r="A13" s="42"/>
      <c r="B13" s="61" t="s">
        <v>26</v>
      </c>
      <c r="C13" s="62"/>
      <c r="D13" s="61" t="s">
        <v>129</v>
      </c>
      <c r="E13" s="62"/>
      <c r="F13" s="22"/>
    </row>
    <row r="14" ht="19.9" customHeight="1" spans="1:6">
      <c r="A14" s="42"/>
      <c r="B14" s="61" t="s">
        <v>26</v>
      </c>
      <c r="C14" s="62"/>
      <c r="D14" s="61" t="s">
        <v>130</v>
      </c>
      <c r="E14" s="62">
        <v>247.39</v>
      </c>
      <c r="F14" s="22"/>
    </row>
    <row r="15" ht="19.9" customHeight="1" spans="1:6">
      <c r="A15" s="42"/>
      <c r="B15" s="61" t="s">
        <v>26</v>
      </c>
      <c r="C15" s="62"/>
      <c r="D15" s="61" t="s">
        <v>165</v>
      </c>
      <c r="E15" s="62">
        <v>128.64</v>
      </c>
      <c r="F15" s="22"/>
    </row>
    <row r="16" ht="19.9" customHeight="1" spans="1:6">
      <c r="A16" s="42"/>
      <c r="B16" s="61" t="s">
        <v>26</v>
      </c>
      <c r="C16" s="62"/>
      <c r="D16" s="61" t="s">
        <v>166</v>
      </c>
      <c r="E16" s="62"/>
      <c r="F16" s="22"/>
    </row>
    <row r="17" ht="19.9" customHeight="1" spans="1:6">
      <c r="A17" s="42"/>
      <c r="B17" s="61" t="s">
        <v>26</v>
      </c>
      <c r="C17" s="62"/>
      <c r="D17" s="61" t="s">
        <v>167</v>
      </c>
      <c r="E17" s="62"/>
      <c r="F17" s="22"/>
    </row>
    <row r="18" ht="19.9" customHeight="1" spans="1:6">
      <c r="A18" s="42"/>
      <c r="B18" s="61" t="s">
        <v>26</v>
      </c>
      <c r="C18" s="62"/>
      <c r="D18" s="61" t="s">
        <v>168</v>
      </c>
      <c r="E18" s="62"/>
      <c r="F18" s="22"/>
    </row>
    <row r="19" ht="19.9" customHeight="1" spans="1:6">
      <c r="A19" s="42"/>
      <c r="B19" s="61" t="s">
        <v>26</v>
      </c>
      <c r="C19" s="62"/>
      <c r="D19" s="61" t="s">
        <v>169</v>
      </c>
      <c r="E19" s="62"/>
      <c r="F19" s="22"/>
    </row>
    <row r="20" ht="19.9" customHeight="1" spans="1:6">
      <c r="A20" s="42"/>
      <c r="B20" s="61" t="s">
        <v>26</v>
      </c>
      <c r="C20" s="62"/>
      <c r="D20" s="61" t="s">
        <v>170</v>
      </c>
      <c r="E20" s="62"/>
      <c r="F20" s="22"/>
    </row>
    <row r="21" ht="19.9" customHeight="1" spans="1:6">
      <c r="A21" s="42"/>
      <c r="B21" s="61" t="s">
        <v>26</v>
      </c>
      <c r="C21" s="62"/>
      <c r="D21" s="61" t="s">
        <v>171</v>
      </c>
      <c r="E21" s="62"/>
      <c r="F21" s="22"/>
    </row>
    <row r="22" ht="19.9" customHeight="1" spans="1:6">
      <c r="A22" s="42"/>
      <c r="B22" s="61" t="s">
        <v>26</v>
      </c>
      <c r="C22" s="62"/>
      <c r="D22" s="61" t="s">
        <v>172</v>
      </c>
      <c r="E22" s="62"/>
      <c r="F22" s="22"/>
    </row>
    <row r="23" ht="19.9" customHeight="1" spans="1:6">
      <c r="A23" s="42"/>
      <c r="B23" s="61" t="s">
        <v>26</v>
      </c>
      <c r="C23" s="62"/>
      <c r="D23" s="61" t="s">
        <v>173</v>
      </c>
      <c r="E23" s="62"/>
      <c r="F23" s="22"/>
    </row>
    <row r="24" ht="19.9" customHeight="1" spans="1:6">
      <c r="A24" s="42"/>
      <c r="B24" s="61" t="s">
        <v>26</v>
      </c>
      <c r="C24" s="62"/>
      <c r="D24" s="61" t="s">
        <v>174</v>
      </c>
      <c r="E24" s="62"/>
      <c r="F24" s="22"/>
    </row>
    <row r="25" ht="19.9" customHeight="1" spans="1:6">
      <c r="A25" s="42"/>
      <c r="B25" s="61" t="s">
        <v>26</v>
      </c>
      <c r="C25" s="62"/>
      <c r="D25" s="61" t="s">
        <v>175</v>
      </c>
      <c r="E25" s="62">
        <v>163.09</v>
      </c>
      <c r="F25" s="22"/>
    </row>
    <row r="26" ht="19.9" customHeight="1" spans="1:6">
      <c r="A26" s="42"/>
      <c r="B26" s="61" t="s">
        <v>26</v>
      </c>
      <c r="C26" s="62"/>
      <c r="D26" s="61" t="s">
        <v>176</v>
      </c>
      <c r="E26" s="62"/>
      <c r="F26" s="22"/>
    </row>
    <row r="27" ht="19.9" customHeight="1" spans="1:6">
      <c r="A27" s="42"/>
      <c r="B27" s="61" t="s">
        <v>26</v>
      </c>
      <c r="C27" s="62"/>
      <c r="D27" s="61" t="s">
        <v>177</v>
      </c>
      <c r="E27" s="62"/>
      <c r="F27" s="22"/>
    </row>
    <row r="28" ht="19.9" customHeight="1" spans="1:6">
      <c r="A28" s="42"/>
      <c r="B28" s="61" t="s">
        <v>26</v>
      </c>
      <c r="C28" s="62"/>
      <c r="D28" s="61" t="s">
        <v>178</v>
      </c>
      <c r="E28" s="62"/>
      <c r="F28" s="22"/>
    </row>
    <row r="29" ht="19.9" customHeight="1" spans="1:6">
      <c r="A29" s="42"/>
      <c r="B29" s="61" t="s">
        <v>26</v>
      </c>
      <c r="C29" s="62"/>
      <c r="D29" s="61" t="s">
        <v>179</v>
      </c>
      <c r="E29" s="62"/>
      <c r="F29" s="22"/>
    </row>
    <row r="30" ht="19.9" customHeight="1" spans="1:6">
      <c r="A30" s="42"/>
      <c r="B30" s="61" t="s">
        <v>26</v>
      </c>
      <c r="C30" s="62"/>
      <c r="D30" s="61" t="s">
        <v>180</v>
      </c>
      <c r="E30" s="62"/>
      <c r="F30" s="22"/>
    </row>
    <row r="31" ht="19.9" customHeight="1" spans="1:6">
      <c r="A31" s="58"/>
      <c r="B31" s="59" t="s">
        <v>181</v>
      </c>
      <c r="C31" s="60"/>
      <c r="D31" s="59" t="s">
        <v>182</v>
      </c>
      <c r="E31" s="60"/>
      <c r="F31" s="26"/>
    </row>
    <row r="32" ht="19.9" customHeight="1" spans="2:5">
      <c r="B32" s="61" t="s">
        <v>183</v>
      </c>
      <c r="C32" s="62"/>
      <c r="D32" s="61" t="s">
        <v>26</v>
      </c>
      <c r="E32" s="62"/>
    </row>
    <row r="33" ht="19.9" customHeight="1" spans="1:6">
      <c r="A33" s="42"/>
      <c r="B33" s="63" t="s">
        <v>49</v>
      </c>
      <c r="C33" s="60">
        <v>3083.75</v>
      </c>
      <c r="D33" s="63" t="s">
        <v>50</v>
      </c>
      <c r="E33" s="60">
        <v>3083.75</v>
      </c>
      <c r="F33" s="22"/>
    </row>
    <row r="34" ht="8.45" customHeight="1" spans="1:6">
      <c r="A34" s="52"/>
      <c r="B34" s="53"/>
      <c r="C34" s="53"/>
      <c r="D34" s="53"/>
      <c r="E34" s="53"/>
      <c r="F34" s="64"/>
    </row>
  </sheetData>
  <mergeCells count="5">
    <mergeCell ref="B2:E2"/>
    <mergeCell ref="B3:C3"/>
    <mergeCell ref="B4:C4"/>
    <mergeCell ref="D4:E4"/>
    <mergeCell ref="A7:A30"/>
  </mergeCells>
  <pageMargins left="0.751388888888889" right="0.751388888888889" top="0.266666666666667" bottom="0.266666666666667" header="0" footer="0"/>
  <pageSetup paperSize="9" scale="8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pane ySplit="5" topLeftCell="A6" activePane="bottomLeft" state="frozen"/>
      <selection/>
      <selection pane="bottomLeft" activeCell="D6" sqref="D6:G6"/>
    </sheetView>
  </sheetViews>
  <sheetFormatPr defaultColWidth="10" defaultRowHeight="13.5"/>
  <cols>
    <col min="1" max="1" width="14.625" customWidth="1"/>
    <col min="2" max="2" width="35.875" customWidth="1"/>
    <col min="3" max="4" width="16.375" customWidth="1"/>
    <col min="5" max="5" width="20.5" customWidth="1"/>
    <col min="6" max="8" width="16.375" customWidth="1"/>
    <col min="9" max="9" width="1.5" customWidth="1"/>
  </cols>
  <sheetData>
    <row r="1" ht="14.25" customHeight="1" spans="1:9">
      <c r="A1" s="43" t="s">
        <v>184</v>
      </c>
      <c r="B1" s="44"/>
      <c r="C1" s="4"/>
      <c r="D1" s="4"/>
      <c r="E1" s="4"/>
      <c r="F1" s="4"/>
      <c r="G1" s="4"/>
      <c r="H1" s="4"/>
      <c r="I1" s="44"/>
    </row>
    <row r="2" ht="19.9" customHeight="1" spans="1:9">
      <c r="A2" s="5" t="s">
        <v>185</v>
      </c>
      <c r="B2" s="5"/>
      <c r="C2" s="5"/>
      <c r="D2" s="5"/>
      <c r="E2" s="5"/>
      <c r="F2" s="5"/>
      <c r="G2" s="5"/>
      <c r="H2" s="5"/>
      <c r="I2" s="44"/>
    </row>
    <row r="3" ht="17.1" customHeight="1" spans="1:9">
      <c r="A3" s="45"/>
      <c r="B3" s="45"/>
      <c r="C3" s="46"/>
      <c r="E3" s="46"/>
      <c r="G3" s="46"/>
      <c r="I3" s="46"/>
    </row>
    <row r="4" ht="21.4" customHeight="1" spans="1:9">
      <c r="A4" s="49" t="s">
        <v>72</v>
      </c>
      <c r="B4" s="49" t="s">
        <v>73</v>
      </c>
      <c r="C4" s="49" t="s">
        <v>56</v>
      </c>
      <c r="D4" s="49" t="s">
        <v>74</v>
      </c>
      <c r="E4" s="49"/>
      <c r="F4" s="49"/>
      <c r="G4" s="49"/>
      <c r="H4" s="49" t="s">
        <v>75</v>
      </c>
      <c r="I4" s="22"/>
    </row>
    <row r="5" ht="21.4" customHeight="1" spans="1:9">
      <c r="A5" s="49"/>
      <c r="B5" s="49"/>
      <c r="C5" s="49"/>
      <c r="D5" s="49" t="s">
        <v>79</v>
      </c>
      <c r="E5" s="49" t="s">
        <v>80</v>
      </c>
      <c r="F5" s="49" t="s">
        <v>81</v>
      </c>
      <c r="G5" s="49" t="s">
        <v>82</v>
      </c>
      <c r="H5" s="49"/>
      <c r="I5" s="22"/>
    </row>
    <row r="6" ht="19.9" customHeight="1" spans="1:9">
      <c r="A6" s="107" t="s">
        <v>68</v>
      </c>
      <c r="B6" s="108" t="s">
        <v>186</v>
      </c>
      <c r="C6" s="113">
        <f>C22</f>
        <v>3083.75</v>
      </c>
      <c r="D6" s="113">
        <f>D22</f>
        <v>2283.28</v>
      </c>
      <c r="E6" s="113">
        <v>96.77</v>
      </c>
      <c r="F6" s="113"/>
      <c r="G6" s="113">
        <v>346.67</v>
      </c>
      <c r="H6" s="113">
        <v>357.03</v>
      </c>
      <c r="I6" s="120"/>
    </row>
    <row r="7" ht="19.9" customHeight="1" spans="1:9">
      <c r="A7" s="107" t="s">
        <v>84</v>
      </c>
      <c r="B7" s="108" t="s">
        <v>187</v>
      </c>
      <c r="C7" s="113">
        <v>2544.63</v>
      </c>
      <c r="D7" s="113">
        <v>1744.16</v>
      </c>
      <c r="E7" s="113">
        <v>96.77</v>
      </c>
      <c r="F7" s="113"/>
      <c r="G7" s="113">
        <v>346.67</v>
      </c>
      <c r="H7" s="113">
        <v>357.03</v>
      </c>
      <c r="I7" s="120"/>
    </row>
    <row r="8" ht="19.9" customHeight="1" spans="1:9">
      <c r="A8" s="107" t="s">
        <v>86</v>
      </c>
      <c r="B8" s="108" t="s">
        <v>188</v>
      </c>
      <c r="C8" s="113">
        <v>2544.63</v>
      </c>
      <c r="D8" s="113">
        <v>1744.16</v>
      </c>
      <c r="E8" s="113">
        <v>96.77</v>
      </c>
      <c r="F8" s="113"/>
      <c r="G8" s="113">
        <v>346.67</v>
      </c>
      <c r="H8" s="113">
        <v>357.03</v>
      </c>
      <c r="I8" s="120"/>
    </row>
    <row r="9" ht="19.9" customHeight="1" spans="1:9">
      <c r="A9" s="107" t="s">
        <v>88</v>
      </c>
      <c r="B9" s="108" t="s">
        <v>189</v>
      </c>
      <c r="C9" s="113">
        <f>D9+E9+G9</f>
        <v>2187.6</v>
      </c>
      <c r="D9" s="113">
        <v>1744.16</v>
      </c>
      <c r="E9" s="113">
        <v>96.77</v>
      </c>
      <c r="F9" s="113"/>
      <c r="G9" s="113">
        <v>346.67</v>
      </c>
      <c r="H9" s="113"/>
      <c r="I9" s="120"/>
    </row>
    <row r="10" ht="19.9" customHeight="1" spans="1:9">
      <c r="A10" s="107" t="s">
        <v>90</v>
      </c>
      <c r="B10" s="108" t="s">
        <v>190</v>
      </c>
      <c r="C10" s="113">
        <v>357.03</v>
      </c>
      <c r="D10" s="113"/>
      <c r="E10" s="113"/>
      <c r="F10" s="113"/>
      <c r="G10" s="113"/>
      <c r="H10" s="113">
        <v>357.03</v>
      </c>
      <c r="I10" s="120"/>
    </row>
    <row r="11" ht="19.9" customHeight="1" spans="1:9">
      <c r="A11" s="107" t="s">
        <v>92</v>
      </c>
      <c r="B11" s="108" t="s">
        <v>191</v>
      </c>
      <c r="C11" s="113">
        <v>247.39</v>
      </c>
      <c r="D11" s="113">
        <v>247.39</v>
      </c>
      <c r="E11" s="113"/>
      <c r="F11" s="113"/>
      <c r="G11" s="113"/>
      <c r="H11" s="113"/>
      <c r="I11" s="120"/>
    </row>
    <row r="12" ht="19.9" customHeight="1" spans="1:9">
      <c r="A12" s="107" t="s">
        <v>94</v>
      </c>
      <c r="B12" s="108" t="s">
        <v>192</v>
      </c>
      <c r="C12" s="113">
        <v>247.39</v>
      </c>
      <c r="D12" s="113">
        <v>247.39</v>
      </c>
      <c r="E12" s="113"/>
      <c r="F12" s="113"/>
      <c r="G12" s="113"/>
      <c r="H12" s="113"/>
      <c r="I12" s="120"/>
    </row>
    <row r="13" ht="19.9" customHeight="1" spans="1:9">
      <c r="A13" s="107" t="s">
        <v>96</v>
      </c>
      <c r="B13" s="108" t="s">
        <v>193</v>
      </c>
      <c r="C13" s="113">
        <v>217.39</v>
      </c>
      <c r="D13" s="113">
        <v>217.39</v>
      </c>
      <c r="E13" s="113"/>
      <c r="F13" s="113"/>
      <c r="G13" s="113"/>
      <c r="H13" s="113"/>
      <c r="I13" s="120"/>
    </row>
    <row r="14" ht="19.9" customHeight="1" spans="1:9">
      <c r="A14" s="107" t="s">
        <v>98</v>
      </c>
      <c r="B14" s="108" t="s">
        <v>194</v>
      </c>
      <c r="C14" s="113">
        <v>30</v>
      </c>
      <c r="D14" s="113">
        <v>30</v>
      </c>
      <c r="E14" s="113"/>
      <c r="F14" s="113"/>
      <c r="G14" s="113"/>
      <c r="H14" s="113"/>
      <c r="I14" s="120"/>
    </row>
    <row r="15" ht="19.9" customHeight="1" spans="1:9">
      <c r="A15" s="107" t="s">
        <v>100</v>
      </c>
      <c r="B15" s="108" t="s">
        <v>195</v>
      </c>
      <c r="C15" s="113">
        <v>128.64</v>
      </c>
      <c r="D15" s="113">
        <v>128.64</v>
      </c>
      <c r="E15" s="113"/>
      <c r="F15" s="113"/>
      <c r="G15" s="113"/>
      <c r="H15" s="113"/>
      <c r="I15" s="120"/>
    </row>
    <row r="16" ht="19.9" customHeight="1" spans="1:9">
      <c r="A16" s="107" t="s">
        <v>102</v>
      </c>
      <c r="B16" s="108" t="s">
        <v>196</v>
      </c>
      <c r="C16" s="113">
        <v>128.64</v>
      </c>
      <c r="D16" s="113">
        <v>128.64</v>
      </c>
      <c r="E16" s="113"/>
      <c r="F16" s="113"/>
      <c r="G16" s="113"/>
      <c r="H16" s="113"/>
      <c r="I16" s="120"/>
    </row>
    <row r="17" ht="19.9" customHeight="1" spans="1:9">
      <c r="A17" s="107" t="s">
        <v>104</v>
      </c>
      <c r="B17" s="108" t="s">
        <v>197</v>
      </c>
      <c r="C17" s="113">
        <v>104.65</v>
      </c>
      <c r="D17" s="113">
        <v>104.65</v>
      </c>
      <c r="E17" s="113"/>
      <c r="F17" s="113"/>
      <c r="G17" s="113"/>
      <c r="H17" s="113"/>
      <c r="I17" s="120"/>
    </row>
    <row r="18" ht="19.9" customHeight="1" spans="1:9">
      <c r="A18" s="107" t="s">
        <v>106</v>
      </c>
      <c r="B18" s="108" t="s">
        <v>198</v>
      </c>
      <c r="C18" s="113">
        <v>23.99</v>
      </c>
      <c r="D18" s="113">
        <v>23.99</v>
      </c>
      <c r="E18" s="113"/>
      <c r="F18" s="113"/>
      <c r="G18" s="113"/>
      <c r="H18" s="113"/>
      <c r="I18" s="120"/>
    </row>
    <row r="19" ht="19.9" customHeight="1" spans="1:9">
      <c r="A19" s="107" t="s">
        <v>108</v>
      </c>
      <c r="B19" s="108" t="s">
        <v>199</v>
      </c>
      <c r="C19" s="113">
        <v>163.09</v>
      </c>
      <c r="D19" s="113">
        <v>163.09</v>
      </c>
      <c r="E19" s="113"/>
      <c r="F19" s="113"/>
      <c r="G19" s="113"/>
      <c r="H19" s="113"/>
      <c r="I19" s="120"/>
    </row>
    <row r="20" ht="19.9" customHeight="1" spans="1:9">
      <c r="A20" s="107" t="s">
        <v>110</v>
      </c>
      <c r="B20" s="108" t="s">
        <v>200</v>
      </c>
      <c r="C20" s="113">
        <v>163.09</v>
      </c>
      <c r="D20" s="113">
        <v>163.09</v>
      </c>
      <c r="E20" s="113"/>
      <c r="F20" s="113"/>
      <c r="G20" s="113"/>
      <c r="H20" s="113"/>
      <c r="I20" s="54"/>
    </row>
    <row r="21" ht="19.5" customHeight="1" spans="1:9">
      <c r="A21" s="107" t="s">
        <v>112</v>
      </c>
      <c r="B21" s="108" t="s">
        <v>201</v>
      </c>
      <c r="C21" s="113">
        <v>163.09</v>
      </c>
      <c r="D21" s="113">
        <v>163.09</v>
      </c>
      <c r="E21" s="113"/>
      <c r="F21" s="113"/>
      <c r="G21" s="113"/>
      <c r="H21" s="113"/>
      <c r="I21" s="53"/>
    </row>
    <row r="22" spans="1:8">
      <c r="A22" s="115"/>
      <c r="B22" s="119" t="s">
        <v>65</v>
      </c>
      <c r="C22" s="116">
        <f>C19+C15+C11+C8</f>
        <v>3083.75</v>
      </c>
      <c r="D22" s="116">
        <f>D19+D15+D11+D9</f>
        <v>2283.28</v>
      </c>
      <c r="E22" s="116"/>
      <c r="F22" s="116"/>
      <c r="G22" s="116"/>
      <c r="H22" s="116"/>
    </row>
  </sheetData>
  <mergeCells count="7">
    <mergeCell ref="A2:H2"/>
    <mergeCell ref="A3:B3"/>
    <mergeCell ref="D4:G4"/>
    <mergeCell ref="A4:A5"/>
    <mergeCell ref="B4:B5"/>
    <mergeCell ref="C4:C5"/>
    <mergeCell ref="H4:H5"/>
  </mergeCells>
  <pageMargins left="0.747916666666667" right="0.747916666666667" top="0.275" bottom="0.275" header="0" footer="0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4" workbookViewId="0">
      <selection activeCell="E39" sqref="E39"/>
    </sheetView>
  </sheetViews>
  <sheetFormatPr defaultColWidth="10" defaultRowHeight="13.5" outlineLevelCol="7"/>
  <cols>
    <col min="1" max="1" width="1.5" customWidth="1"/>
    <col min="2" max="2" width="14.625" customWidth="1"/>
    <col min="3" max="3" width="35.875" customWidth="1"/>
    <col min="4" max="5" width="16.375" customWidth="1"/>
    <col min="6" max="6" width="20.5" customWidth="1"/>
    <col min="7" max="7" width="16.375" customWidth="1"/>
    <col min="8" max="8" width="20.25" customWidth="1"/>
  </cols>
  <sheetData>
    <row r="1" ht="14.25" customHeight="1" spans="1:8">
      <c r="A1" s="42"/>
      <c r="B1" s="43" t="s">
        <v>202</v>
      </c>
      <c r="C1" s="44"/>
      <c r="D1" s="4"/>
      <c r="E1" s="4"/>
      <c r="F1" s="4"/>
      <c r="G1" s="4"/>
      <c r="H1" s="4"/>
    </row>
    <row r="2" ht="19.9" customHeight="1" spans="1:8">
      <c r="A2" s="42"/>
      <c r="B2" s="5" t="s">
        <v>203</v>
      </c>
      <c r="C2" s="5"/>
      <c r="D2" s="5"/>
      <c r="E2" s="5"/>
      <c r="F2" s="5"/>
      <c r="G2" s="5"/>
      <c r="H2" s="5"/>
    </row>
    <row r="3" ht="17.1" customHeight="1" spans="1:8">
      <c r="A3" s="42"/>
      <c r="B3" s="45"/>
      <c r="C3" s="45"/>
      <c r="D3" s="46"/>
      <c r="E3" s="46"/>
      <c r="F3" s="46"/>
      <c r="G3" s="46"/>
      <c r="H3" s="47" t="s">
        <v>3</v>
      </c>
    </row>
    <row r="4" ht="21.4" customHeight="1" spans="1:8">
      <c r="A4" s="48"/>
      <c r="B4" s="49" t="s">
        <v>204</v>
      </c>
      <c r="C4" s="49"/>
      <c r="D4" s="49" t="s">
        <v>205</v>
      </c>
      <c r="E4" s="49"/>
      <c r="F4" s="49"/>
      <c r="G4" s="49"/>
      <c r="H4" s="49"/>
    </row>
    <row r="5" ht="21.4" customHeight="1" spans="2:8">
      <c r="B5" s="49" t="s">
        <v>72</v>
      </c>
      <c r="C5" s="49" t="s">
        <v>73</v>
      </c>
      <c r="D5" s="49" t="s">
        <v>56</v>
      </c>
      <c r="E5" s="49" t="s">
        <v>79</v>
      </c>
      <c r="F5" s="49" t="s">
        <v>80</v>
      </c>
      <c r="G5" s="49" t="s">
        <v>81</v>
      </c>
      <c r="H5" s="49" t="s">
        <v>82</v>
      </c>
    </row>
    <row r="6" ht="25.5" customHeight="1" spans="1:8">
      <c r="A6" s="112"/>
      <c r="B6" s="107" t="s">
        <v>68</v>
      </c>
      <c r="C6" s="108" t="s">
        <v>186</v>
      </c>
      <c r="D6" s="113">
        <f>D7+D18+D34+D38</f>
        <v>2726.73</v>
      </c>
      <c r="E6" s="113">
        <v>2283.29</v>
      </c>
      <c r="F6" s="113">
        <v>96.77</v>
      </c>
      <c r="G6" s="113"/>
      <c r="H6" s="113">
        <f>H17+H18+H38</f>
        <v>346.67</v>
      </c>
    </row>
    <row r="7" ht="25.5" customHeight="1" spans="1:8">
      <c r="A7" s="112"/>
      <c r="B7" s="107" t="s">
        <v>206</v>
      </c>
      <c r="C7" s="108" t="s">
        <v>79</v>
      </c>
      <c r="D7" s="114" t="s">
        <v>207</v>
      </c>
      <c r="E7" s="114" t="s">
        <v>208</v>
      </c>
      <c r="F7" s="114"/>
      <c r="G7" s="113"/>
      <c r="H7" s="114">
        <v>76.08</v>
      </c>
    </row>
    <row r="8" ht="25.5" customHeight="1" spans="1:8">
      <c r="A8" s="112"/>
      <c r="B8" s="107" t="s">
        <v>209</v>
      </c>
      <c r="C8" s="108" t="s">
        <v>210</v>
      </c>
      <c r="D8" s="114" t="s">
        <v>211</v>
      </c>
      <c r="E8" s="114" t="s">
        <v>211</v>
      </c>
      <c r="F8" s="114"/>
      <c r="G8" s="113"/>
      <c r="H8" s="114"/>
    </row>
    <row r="9" ht="25.5" customHeight="1" spans="2:8">
      <c r="B9" s="107" t="s">
        <v>212</v>
      </c>
      <c r="C9" s="108" t="s">
        <v>213</v>
      </c>
      <c r="D9" s="114" t="s">
        <v>214</v>
      </c>
      <c r="E9" s="114" t="s">
        <v>214</v>
      </c>
      <c r="F9" s="114"/>
      <c r="G9" s="113"/>
      <c r="H9" s="114"/>
    </row>
    <row r="10" ht="25.5" customHeight="1" spans="2:8">
      <c r="B10" s="107" t="s">
        <v>215</v>
      </c>
      <c r="C10" s="108" t="s">
        <v>216</v>
      </c>
      <c r="D10" s="114" t="s">
        <v>217</v>
      </c>
      <c r="E10" s="114" t="s">
        <v>217</v>
      </c>
      <c r="F10" s="114"/>
      <c r="G10" s="113"/>
      <c r="H10" s="114"/>
    </row>
    <row r="11" ht="25.5" customHeight="1" spans="2:8">
      <c r="B11" s="107" t="s">
        <v>218</v>
      </c>
      <c r="C11" s="108" t="s">
        <v>219</v>
      </c>
      <c r="D11" s="114" t="s">
        <v>220</v>
      </c>
      <c r="E11" s="114" t="s">
        <v>220</v>
      </c>
      <c r="F11" s="114"/>
      <c r="G11" s="113"/>
      <c r="H11" s="114"/>
    </row>
    <row r="12" ht="25.5" customHeight="1" spans="2:8">
      <c r="B12" s="107" t="s">
        <v>221</v>
      </c>
      <c r="C12" s="108" t="s">
        <v>222</v>
      </c>
      <c r="D12" s="114" t="s">
        <v>223</v>
      </c>
      <c r="E12" s="114" t="s">
        <v>223</v>
      </c>
      <c r="F12" s="114"/>
      <c r="G12" s="113"/>
      <c r="H12" s="114"/>
    </row>
    <row r="13" ht="25.5" customHeight="1" spans="2:8">
      <c r="B13" s="107" t="s">
        <v>224</v>
      </c>
      <c r="C13" s="108" t="s">
        <v>225</v>
      </c>
      <c r="D13" s="114" t="s">
        <v>226</v>
      </c>
      <c r="E13" s="114" t="s">
        <v>226</v>
      </c>
      <c r="F13" s="114"/>
      <c r="G13" s="113"/>
      <c r="H13" s="114"/>
    </row>
    <row r="14" ht="25.5" customHeight="1" spans="2:8">
      <c r="B14" s="107" t="s">
        <v>227</v>
      </c>
      <c r="C14" s="108" t="s">
        <v>228</v>
      </c>
      <c r="D14" s="114" t="s">
        <v>229</v>
      </c>
      <c r="E14" s="114" t="s">
        <v>229</v>
      </c>
      <c r="F14" s="114"/>
      <c r="G14" s="113"/>
      <c r="H14" s="114"/>
    </row>
    <row r="15" ht="25.5" customHeight="1" spans="2:8">
      <c r="B15" s="107" t="s">
        <v>230</v>
      </c>
      <c r="C15" s="108" t="s">
        <v>231</v>
      </c>
      <c r="D15" s="114" t="s">
        <v>232</v>
      </c>
      <c r="E15" s="114" t="s">
        <v>232</v>
      </c>
      <c r="F15" s="114"/>
      <c r="G15" s="113"/>
      <c r="H15" s="114"/>
    </row>
    <row r="16" ht="25.5" customHeight="1" spans="2:8">
      <c r="B16" s="107" t="s">
        <v>233</v>
      </c>
      <c r="C16" s="108" t="s">
        <v>234</v>
      </c>
      <c r="D16" s="114" t="s">
        <v>235</v>
      </c>
      <c r="E16" s="114" t="s">
        <v>235</v>
      </c>
      <c r="F16" s="114"/>
      <c r="G16" s="113"/>
      <c r="H16" s="114"/>
    </row>
    <row r="17" ht="25.5" customHeight="1" spans="2:8">
      <c r="B17" s="107" t="s">
        <v>236</v>
      </c>
      <c r="C17" s="108" t="s">
        <v>237</v>
      </c>
      <c r="D17" s="114" t="s">
        <v>238</v>
      </c>
      <c r="E17" s="114" t="s">
        <v>239</v>
      </c>
      <c r="F17" s="114"/>
      <c r="G17" s="113"/>
      <c r="H17" s="114" t="s">
        <v>240</v>
      </c>
    </row>
    <row r="18" ht="25.5" customHeight="1" spans="2:8">
      <c r="B18" s="107" t="s">
        <v>241</v>
      </c>
      <c r="C18" s="108" t="s">
        <v>242</v>
      </c>
      <c r="D18" s="114" t="s">
        <v>243</v>
      </c>
      <c r="E18" s="114"/>
      <c r="F18" s="114"/>
      <c r="G18" s="113"/>
      <c r="H18" s="114" t="s">
        <v>243</v>
      </c>
    </row>
    <row r="19" ht="25.5" customHeight="1" spans="2:8">
      <c r="B19" s="107" t="s">
        <v>244</v>
      </c>
      <c r="C19" s="108" t="s">
        <v>245</v>
      </c>
      <c r="D19" s="114" t="s">
        <v>246</v>
      </c>
      <c r="E19" s="114"/>
      <c r="F19" s="114"/>
      <c r="G19" s="113"/>
      <c r="H19" s="114" t="s">
        <v>246</v>
      </c>
    </row>
    <row r="20" ht="25.5" customHeight="1" spans="2:8">
      <c r="B20" s="107">
        <v>30202</v>
      </c>
      <c r="C20" s="108" t="s">
        <v>247</v>
      </c>
      <c r="D20" s="114"/>
      <c r="E20" s="114"/>
      <c r="F20" s="114"/>
      <c r="G20" s="113"/>
      <c r="H20" s="114"/>
    </row>
    <row r="21" ht="25.5" customHeight="1" spans="1:8">
      <c r="A21" s="42"/>
      <c r="B21" s="107">
        <v>30205</v>
      </c>
      <c r="C21" s="108" t="s">
        <v>248</v>
      </c>
      <c r="D21" s="114" t="s">
        <v>249</v>
      </c>
      <c r="E21" s="114"/>
      <c r="F21" s="114"/>
      <c r="G21" s="113"/>
      <c r="H21" s="114" t="s">
        <v>249</v>
      </c>
    </row>
    <row r="22" ht="25.5" customHeight="1" spans="1:8">
      <c r="A22" s="52"/>
      <c r="B22" s="107">
        <v>30206</v>
      </c>
      <c r="C22" s="108" t="s">
        <v>250</v>
      </c>
      <c r="D22" s="114" t="s">
        <v>251</v>
      </c>
      <c r="E22" s="114"/>
      <c r="F22" s="114"/>
      <c r="G22" s="113"/>
      <c r="H22" s="114" t="s">
        <v>251</v>
      </c>
    </row>
    <row r="23" ht="25.5" customHeight="1" spans="2:8">
      <c r="B23" s="107">
        <v>30207</v>
      </c>
      <c r="C23" s="108" t="s">
        <v>252</v>
      </c>
      <c r="D23" s="114" t="s">
        <v>253</v>
      </c>
      <c r="E23" s="114"/>
      <c r="F23" s="114"/>
      <c r="G23" s="113"/>
      <c r="H23" s="114" t="s">
        <v>253</v>
      </c>
    </row>
    <row r="24" ht="25.5" customHeight="1" spans="2:8">
      <c r="B24" s="107">
        <v>30209</v>
      </c>
      <c r="C24" s="108" t="s">
        <v>254</v>
      </c>
      <c r="D24" s="114" t="s">
        <v>255</v>
      </c>
      <c r="E24" s="114"/>
      <c r="F24" s="114"/>
      <c r="G24" s="113"/>
      <c r="H24" s="114" t="s">
        <v>255</v>
      </c>
    </row>
    <row r="25" ht="25.5" customHeight="1" spans="2:8">
      <c r="B25" s="107">
        <v>30211</v>
      </c>
      <c r="C25" s="108" t="s">
        <v>256</v>
      </c>
      <c r="D25" s="114" t="s">
        <v>257</v>
      </c>
      <c r="E25" s="114"/>
      <c r="F25" s="114"/>
      <c r="G25" s="113"/>
      <c r="H25" s="114" t="s">
        <v>257</v>
      </c>
    </row>
    <row r="26" ht="25.5" customHeight="1" spans="2:8">
      <c r="B26" s="107">
        <v>30214</v>
      </c>
      <c r="C26" s="108" t="s">
        <v>258</v>
      </c>
      <c r="D26" s="114"/>
      <c r="E26" s="114"/>
      <c r="F26" s="114"/>
      <c r="G26" s="113"/>
      <c r="H26" s="114"/>
    </row>
    <row r="27" ht="25.5" customHeight="1" spans="2:8">
      <c r="B27" s="107">
        <v>30215</v>
      </c>
      <c r="C27" s="108" t="s">
        <v>259</v>
      </c>
      <c r="D27" s="114"/>
      <c r="E27" s="114"/>
      <c r="F27" s="114"/>
      <c r="G27" s="113"/>
      <c r="H27" s="114"/>
    </row>
    <row r="28" ht="25.5" customHeight="1" spans="2:8">
      <c r="B28" s="107">
        <v>30217</v>
      </c>
      <c r="C28" s="108" t="s">
        <v>260</v>
      </c>
      <c r="D28" s="114" t="s">
        <v>261</v>
      </c>
      <c r="E28" s="114"/>
      <c r="F28" s="114"/>
      <c r="G28" s="113"/>
      <c r="H28" s="114" t="s">
        <v>261</v>
      </c>
    </row>
    <row r="29" ht="25.5" customHeight="1" spans="2:8">
      <c r="B29" s="107">
        <v>30226</v>
      </c>
      <c r="C29" s="108" t="s">
        <v>262</v>
      </c>
      <c r="D29" s="114"/>
      <c r="E29" s="114"/>
      <c r="F29" s="114"/>
      <c r="G29" s="113"/>
      <c r="H29" s="114"/>
    </row>
    <row r="30" ht="25.5" customHeight="1" spans="2:8">
      <c r="B30" s="107">
        <v>30227</v>
      </c>
      <c r="C30" s="108" t="s">
        <v>263</v>
      </c>
      <c r="D30" s="114"/>
      <c r="E30" s="114"/>
      <c r="F30" s="114"/>
      <c r="G30" s="113"/>
      <c r="H30" s="114"/>
    </row>
    <row r="31" ht="25.5" customHeight="1" spans="2:8">
      <c r="B31" s="107">
        <v>30228</v>
      </c>
      <c r="C31" s="108" t="s">
        <v>264</v>
      </c>
      <c r="D31" s="114" t="s">
        <v>265</v>
      </c>
      <c r="E31" s="114"/>
      <c r="F31" s="114"/>
      <c r="G31" s="113"/>
      <c r="H31" s="114" t="s">
        <v>265</v>
      </c>
    </row>
    <row r="32" ht="25.5" customHeight="1" spans="2:8">
      <c r="B32" s="107">
        <v>30231</v>
      </c>
      <c r="C32" s="108" t="s">
        <v>266</v>
      </c>
      <c r="D32" s="114" t="s">
        <v>267</v>
      </c>
      <c r="E32" s="114"/>
      <c r="F32" s="114"/>
      <c r="G32" s="113"/>
      <c r="H32" s="114" t="s">
        <v>267</v>
      </c>
    </row>
    <row r="33" ht="25.5" customHeight="1" spans="2:8">
      <c r="B33" s="107">
        <v>30299</v>
      </c>
      <c r="C33" s="108" t="s">
        <v>268</v>
      </c>
      <c r="D33" s="114" t="s">
        <v>269</v>
      </c>
      <c r="E33" s="114"/>
      <c r="F33" s="114"/>
      <c r="G33" s="113"/>
      <c r="H33" s="114" t="s">
        <v>269</v>
      </c>
    </row>
    <row r="34" ht="25.5" customHeight="1" spans="2:8">
      <c r="B34" s="115">
        <v>303</v>
      </c>
      <c r="C34" s="108" t="s">
        <v>270</v>
      </c>
      <c r="D34" s="114" t="s">
        <v>271</v>
      </c>
      <c r="E34" s="114"/>
      <c r="F34" s="114" t="s">
        <v>271</v>
      </c>
      <c r="G34" s="116"/>
      <c r="H34" s="114"/>
    </row>
    <row r="35" ht="25.5" customHeight="1" spans="2:8">
      <c r="B35" s="117">
        <v>30305</v>
      </c>
      <c r="C35" s="108" t="s">
        <v>272</v>
      </c>
      <c r="D35" s="114" t="s">
        <v>273</v>
      </c>
      <c r="E35" s="114"/>
      <c r="F35" s="114" t="s">
        <v>273</v>
      </c>
      <c r="H35" s="114"/>
    </row>
    <row r="36" ht="25.5" customHeight="1" spans="2:8">
      <c r="B36" s="117">
        <v>30307</v>
      </c>
      <c r="C36" s="108" t="s">
        <v>274</v>
      </c>
      <c r="D36" s="114" t="s">
        <v>275</v>
      </c>
      <c r="E36" s="114"/>
      <c r="F36" s="114" t="s">
        <v>275</v>
      </c>
      <c r="H36" s="114"/>
    </row>
    <row r="37" ht="25.5" customHeight="1" spans="2:8">
      <c r="B37" s="117">
        <v>30399</v>
      </c>
      <c r="C37" s="108" t="s">
        <v>276</v>
      </c>
      <c r="D37" s="114" t="s">
        <v>277</v>
      </c>
      <c r="E37" s="114"/>
      <c r="F37" s="114" t="s">
        <v>277</v>
      </c>
      <c r="H37" s="114"/>
    </row>
    <row r="38" ht="25.5" customHeight="1" spans="2:8">
      <c r="B38" s="117">
        <v>310</v>
      </c>
      <c r="C38" s="108" t="s">
        <v>278</v>
      </c>
      <c r="D38" s="114" t="s">
        <v>279</v>
      </c>
      <c r="E38" s="114"/>
      <c r="F38" s="114"/>
      <c r="H38" s="114" t="s">
        <v>279</v>
      </c>
    </row>
    <row r="39" ht="25.5" customHeight="1" spans="2:8">
      <c r="B39" s="117">
        <v>31099</v>
      </c>
      <c r="C39" s="108" t="s">
        <v>280</v>
      </c>
      <c r="D39" s="114" t="s">
        <v>279</v>
      </c>
      <c r="E39" s="114"/>
      <c r="F39" s="114"/>
      <c r="H39" s="114" t="s">
        <v>279</v>
      </c>
    </row>
    <row r="40" spans="2:2">
      <c r="B40" s="118"/>
    </row>
  </sheetData>
  <mergeCells count="4">
    <mergeCell ref="B2:H2"/>
    <mergeCell ref="B3:C3"/>
    <mergeCell ref="B4:C4"/>
    <mergeCell ref="D4:H4"/>
  </mergeCells>
  <pageMargins left="0.747916666666667" right="0.747916666666667" top="0.275" bottom="0.275" header="0" footer="0"/>
  <pageSetup paperSize="9" scale="9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opLeftCell="C1" workbookViewId="0">
      <selection activeCell="D8" sqref="D8"/>
    </sheetView>
  </sheetViews>
  <sheetFormatPr defaultColWidth="10" defaultRowHeight="13.5"/>
  <cols>
    <col min="1" max="1" width="1.5" customWidth="1"/>
    <col min="2" max="2" width="14.625" customWidth="1"/>
    <col min="3" max="3" width="42" customWidth="1"/>
    <col min="4" max="5" width="18.875" customWidth="1"/>
    <col min="6" max="8" width="16.375" customWidth="1"/>
    <col min="9" max="9" width="18.875" customWidth="1"/>
    <col min="10" max="10" width="1.5" customWidth="1"/>
  </cols>
  <sheetData>
    <row r="1" ht="14.25" customHeight="1" spans="1:10">
      <c r="A1" s="27"/>
      <c r="B1" s="28" t="s">
        <v>281</v>
      </c>
      <c r="C1" s="28"/>
      <c r="D1" s="4"/>
      <c r="E1" s="27"/>
      <c r="F1" s="27"/>
      <c r="G1" s="27"/>
      <c r="H1" s="27" t="s">
        <v>282</v>
      </c>
      <c r="I1" s="27"/>
      <c r="J1" s="38"/>
    </row>
    <row r="2" ht="19.9" customHeight="1" spans="1:10">
      <c r="A2" s="27"/>
      <c r="B2" s="29" t="s">
        <v>283</v>
      </c>
      <c r="C2" s="29"/>
      <c r="D2" s="29"/>
      <c r="E2" s="29"/>
      <c r="F2" s="29"/>
      <c r="G2" s="29"/>
      <c r="H2" s="29"/>
      <c r="I2" s="29"/>
      <c r="J2" s="38" t="s">
        <v>284</v>
      </c>
    </row>
    <row r="3" ht="17.1" customHeight="1" spans="1:10">
      <c r="A3" s="30"/>
      <c r="B3" s="31"/>
      <c r="C3" s="31"/>
      <c r="D3" s="31"/>
      <c r="E3" s="8"/>
      <c r="F3" s="30"/>
      <c r="G3" s="30"/>
      <c r="H3" s="30"/>
      <c r="I3" s="39" t="s">
        <v>3</v>
      </c>
      <c r="J3" s="38"/>
    </row>
    <row r="4" ht="21.4" customHeight="1" spans="1:10">
      <c r="A4" s="32"/>
      <c r="B4" s="10" t="s">
        <v>285</v>
      </c>
      <c r="C4" s="10" t="s">
        <v>286</v>
      </c>
      <c r="D4" s="10" t="s">
        <v>287</v>
      </c>
      <c r="E4" s="10" t="s">
        <v>288</v>
      </c>
      <c r="F4" s="10" t="s">
        <v>289</v>
      </c>
      <c r="G4" s="10"/>
      <c r="H4" s="10"/>
      <c r="I4" s="10" t="s">
        <v>260</v>
      </c>
      <c r="J4" s="38"/>
    </row>
    <row r="5" ht="21.4" customHeight="1" spans="1:10">
      <c r="A5" s="32"/>
      <c r="B5" s="10"/>
      <c r="C5" s="10"/>
      <c r="D5" s="10"/>
      <c r="E5" s="10"/>
      <c r="F5" s="10" t="s">
        <v>59</v>
      </c>
      <c r="G5" s="10" t="s">
        <v>290</v>
      </c>
      <c r="H5" s="10" t="s">
        <v>291</v>
      </c>
      <c r="I5" s="10"/>
      <c r="J5" s="38"/>
    </row>
    <row r="6" ht="19.9" customHeight="1" spans="1:10">
      <c r="A6" s="33"/>
      <c r="B6" s="106" t="s">
        <v>65</v>
      </c>
      <c r="C6" s="106"/>
      <c r="D6" s="35">
        <v>33.6</v>
      </c>
      <c r="E6" s="35"/>
      <c r="F6" s="35">
        <v>32.5</v>
      </c>
      <c r="G6" s="35"/>
      <c r="H6" s="35">
        <v>32.5</v>
      </c>
      <c r="I6" s="35">
        <v>1.1</v>
      </c>
      <c r="J6" s="40"/>
    </row>
    <row r="7" ht="19.9" customHeight="1" spans="1:10">
      <c r="A7" s="32"/>
      <c r="B7" s="107" t="s">
        <v>66</v>
      </c>
      <c r="C7" s="108" t="s">
        <v>292</v>
      </c>
      <c r="D7" s="109">
        <v>33.6</v>
      </c>
      <c r="E7" s="109"/>
      <c r="F7" s="109">
        <v>32.5</v>
      </c>
      <c r="G7" s="109"/>
      <c r="H7" s="109">
        <v>32.5</v>
      </c>
      <c r="I7" s="109">
        <v>1.1</v>
      </c>
      <c r="J7" s="38"/>
    </row>
    <row r="8" ht="19.9" customHeight="1" spans="1:10">
      <c r="A8" s="32"/>
      <c r="B8" s="107" t="s">
        <v>68</v>
      </c>
      <c r="C8" s="108" t="s">
        <v>186</v>
      </c>
      <c r="D8" s="109">
        <v>33.6</v>
      </c>
      <c r="E8" s="109"/>
      <c r="F8" s="109">
        <v>32.5</v>
      </c>
      <c r="G8" s="109"/>
      <c r="H8" s="109">
        <v>32.5</v>
      </c>
      <c r="I8" s="109">
        <v>1.1</v>
      </c>
      <c r="J8" s="38"/>
    </row>
    <row r="9" ht="19.9" customHeight="1" spans="1:10">
      <c r="A9" s="32"/>
      <c r="B9" s="110"/>
      <c r="C9" s="111"/>
      <c r="D9" s="109"/>
      <c r="E9" s="109"/>
      <c r="F9" s="109"/>
      <c r="G9" s="109"/>
      <c r="H9" s="109"/>
      <c r="I9" s="109"/>
      <c r="J9" s="38"/>
    </row>
    <row r="10" ht="19.9" customHeight="1" spans="1:10">
      <c r="A10" s="32"/>
      <c r="B10" s="110"/>
      <c r="C10" s="111"/>
      <c r="D10" s="109"/>
      <c r="E10" s="109"/>
      <c r="F10" s="109"/>
      <c r="G10" s="109"/>
      <c r="H10" s="109"/>
      <c r="I10" s="109"/>
      <c r="J10" s="38"/>
    </row>
    <row r="11" ht="19.9" customHeight="1" spans="1:10">
      <c r="A11" s="32"/>
      <c r="B11" s="110"/>
      <c r="C11" s="111"/>
      <c r="D11" s="109"/>
      <c r="E11" s="109"/>
      <c r="F11" s="109"/>
      <c r="G11" s="109"/>
      <c r="H11" s="109"/>
      <c r="I11" s="109"/>
      <c r="J11" s="38"/>
    </row>
    <row r="12" ht="19.9" customHeight="1" spans="1:10">
      <c r="A12" s="32"/>
      <c r="B12" s="110"/>
      <c r="C12" s="111"/>
      <c r="D12" s="109"/>
      <c r="E12" s="109"/>
      <c r="F12" s="109"/>
      <c r="G12" s="109"/>
      <c r="H12" s="109"/>
      <c r="I12" s="109"/>
      <c r="J12" s="38"/>
    </row>
    <row r="13" ht="19.9" customHeight="1" spans="1:10">
      <c r="A13" s="32"/>
      <c r="B13" s="110"/>
      <c r="C13" s="111"/>
      <c r="D13" s="109"/>
      <c r="E13" s="109"/>
      <c r="F13" s="109"/>
      <c r="G13" s="109"/>
      <c r="H13" s="109"/>
      <c r="I13" s="109"/>
      <c r="J13" s="38"/>
    </row>
    <row r="14" ht="19.9" customHeight="1" spans="1:10">
      <c r="A14" s="32"/>
      <c r="B14" s="110"/>
      <c r="C14" s="111"/>
      <c r="D14" s="109"/>
      <c r="E14" s="109"/>
      <c r="F14" s="109"/>
      <c r="G14" s="109"/>
      <c r="H14" s="109"/>
      <c r="I14" s="109"/>
      <c r="J14" s="38"/>
    </row>
    <row r="15" ht="19.9" customHeight="1" spans="1:10">
      <c r="A15" s="32"/>
      <c r="B15" s="110"/>
      <c r="C15" s="111"/>
      <c r="D15" s="109"/>
      <c r="E15" s="109"/>
      <c r="F15" s="109"/>
      <c r="G15" s="109"/>
      <c r="H15" s="109"/>
      <c r="I15" s="109"/>
      <c r="J15" s="38"/>
    </row>
    <row r="16" ht="19.9" customHeight="1" spans="1:10">
      <c r="A16" s="32"/>
      <c r="B16" s="110"/>
      <c r="C16" s="111"/>
      <c r="D16" s="109"/>
      <c r="E16" s="109"/>
      <c r="F16" s="109"/>
      <c r="G16" s="109"/>
      <c r="H16" s="109"/>
      <c r="I16" s="109"/>
      <c r="J16" s="38"/>
    </row>
    <row r="17" ht="19.9" customHeight="1" spans="1:10">
      <c r="A17" s="32"/>
      <c r="B17" s="110"/>
      <c r="C17" s="111"/>
      <c r="D17" s="109"/>
      <c r="E17" s="109"/>
      <c r="F17" s="109"/>
      <c r="G17" s="109"/>
      <c r="H17" s="109"/>
      <c r="I17" s="109"/>
      <c r="J17" s="38"/>
    </row>
    <row r="18" ht="19.9" customHeight="1" spans="1:10">
      <c r="A18" s="32"/>
      <c r="B18" s="110"/>
      <c r="C18" s="111"/>
      <c r="D18" s="109"/>
      <c r="E18" s="109"/>
      <c r="F18" s="109"/>
      <c r="G18" s="109"/>
      <c r="H18" s="109"/>
      <c r="I18" s="109"/>
      <c r="J18" s="38"/>
    </row>
    <row r="19" ht="19.9" customHeight="1" spans="1:10">
      <c r="A19" s="32"/>
      <c r="B19" s="110"/>
      <c r="C19" s="111"/>
      <c r="D19" s="109"/>
      <c r="E19" s="109"/>
      <c r="F19" s="109"/>
      <c r="G19" s="109"/>
      <c r="H19" s="109"/>
      <c r="I19" s="109"/>
      <c r="J19" s="38"/>
    </row>
    <row r="20" ht="19.9" customHeight="1" spans="1:10">
      <c r="A20" s="32"/>
      <c r="B20" s="110"/>
      <c r="C20" s="111"/>
      <c r="D20" s="109"/>
      <c r="E20" s="109"/>
      <c r="F20" s="109"/>
      <c r="G20" s="109"/>
      <c r="H20" s="109"/>
      <c r="I20" s="109"/>
      <c r="J20" s="38"/>
    </row>
    <row r="21" ht="19.9" customHeight="1" spans="1:10">
      <c r="A21" s="32"/>
      <c r="B21" s="110"/>
      <c r="C21" s="111"/>
      <c r="D21" s="109"/>
      <c r="E21" s="109"/>
      <c r="F21" s="109"/>
      <c r="G21" s="109"/>
      <c r="H21" s="109"/>
      <c r="I21" s="109"/>
      <c r="J21" s="38"/>
    </row>
    <row r="22" ht="19.9" customHeight="1" spans="1:10">
      <c r="A22" s="32"/>
      <c r="B22" s="110"/>
      <c r="C22" s="111"/>
      <c r="D22" s="109"/>
      <c r="E22" s="109"/>
      <c r="F22" s="109"/>
      <c r="G22" s="109"/>
      <c r="H22" s="109"/>
      <c r="I22" s="109"/>
      <c r="J22" s="38"/>
    </row>
    <row r="23" ht="8.45" customHeight="1" spans="1:10">
      <c r="A23" s="36"/>
      <c r="B23" s="36"/>
      <c r="C23" s="36"/>
      <c r="D23" s="36"/>
      <c r="E23" s="36"/>
      <c r="F23" s="36"/>
      <c r="G23" s="36"/>
      <c r="H23" s="36"/>
      <c r="I23" s="36"/>
      <c r="J23" s="41"/>
    </row>
  </sheetData>
  <mergeCells count="10">
    <mergeCell ref="B2:I2"/>
    <mergeCell ref="B3:D3"/>
    <mergeCell ref="F4:H4"/>
    <mergeCell ref="B6:C6"/>
    <mergeCell ref="A8:A22"/>
    <mergeCell ref="B4:B5"/>
    <mergeCell ref="C4:C5"/>
    <mergeCell ref="D4:D5"/>
    <mergeCell ref="E4:E5"/>
    <mergeCell ref="I4:I5"/>
  </mergeCells>
  <pageMargins left="0.747916666666667" right="0.747916666666667" top="0.275" bottom="0.275" header="0" footer="0"/>
  <pageSetup paperSize="9" scale="8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6"/>
  <sheetViews>
    <sheetView topLeftCell="A244" workbookViewId="0">
      <selection activeCell="B5" sqref="B5:B266"/>
    </sheetView>
  </sheetViews>
  <sheetFormatPr defaultColWidth="10" defaultRowHeight="13.5"/>
  <cols>
    <col min="1" max="1" width="1.5" customWidth="1"/>
    <col min="2" max="2" width="18.75" customWidth="1"/>
    <col min="3" max="3" width="18" customWidth="1"/>
    <col min="4" max="4" width="16.375" customWidth="1"/>
    <col min="5" max="5" width="11.875" customWidth="1"/>
    <col min="6" max="6" width="13.125" customWidth="1"/>
    <col min="7" max="7" width="16.5" customWidth="1"/>
    <col min="8" max="8" width="7.875" customWidth="1"/>
    <col min="9" max="9" width="6.25" customWidth="1"/>
    <col min="10" max="10" width="7.625" customWidth="1"/>
    <col min="11" max="11" width="7" customWidth="1"/>
    <col min="12" max="12" width="9.5" customWidth="1"/>
    <col min="13" max="13" width="1.5" customWidth="1"/>
  </cols>
  <sheetData>
    <row r="1" ht="14.25" customHeight="1" spans="1:13">
      <c r="A1" s="65"/>
      <c r="B1" s="28" t="s">
        <v>293</v>
      </c>
      <c r="C1" s="4"/>
      <c r="D1" s="84"/>
      <c r="E1" s="84"/>
      <c r="F1" s="84"/>
      <c r="G1" s="84"/>
      <c r="H1" s="84"/>
      <c r="I1" s="84"/>
      <c r="J1" s="84"/>
      <c r="K1" s="84"/>
      <c r="L1" s="84"/>
      <c r="M1" s="83"/>
    </row>
    <row r="2" ht="19.9" customHeight="1" spans="1:13">
      <c r="A2" s="65"/>
      <c r="B2" s="85" t="s">
        <v>294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3"/>
    </row>
    <row r="3" ht="17.1" customHeight="1" spans="1:13">
      <c r="A3" s="65"/>
      <c r="B3" s="31"/>
      <c r="C3" s="31"/>
      <c r="D3" s="31"/>
      <c r="E3" s="31"/>
      <c r="F3" s="31"/>
      <c r="G3" s="31"/>
      <c r="H3" s="31"/>
      <c r="I3" s="31"/>
      <c r="J3" s="103" t="s">
        <v>3</v>
      </c>
      <c r="K3" s="103"/>
      <c r="L3" s="103"/>
      <c r="M3" s="83"/>
    </row>
    <row r="4" ht="21.4" customHeight="1" spans="1:13">
      <c r="A4" s="65"/>
      <c r="B4" s="86" t="s">
        <v>286</v>
      </c>
      <c r="C4" s="86" t="s">
        <v>295</v>
      </c>
      <c r="D4" s="86" t="s">
        <v>7</v>
      </c>
      <c r="E4" s="86" t="s">
        <v>296</v>
      </c>
      <c r="F4" s="86" t="s">
        <v>297</v>
      </c>
      <c r="G4" s="86" t="s">
        <v>298</v>
      </c>
      <c r="H4" s="86" t="s">
        <v>299</v>
      </c>
      <c r="I4" s="86" t="s">
        <v>300</v>
      </c>
      <c r="J4" s="86" t="s">
        <v>301</v>
      </c>
      <c r="K4" s="86" t="s">
        <v>302</v>
      </c>
      <c r="L4" s="86" t="s">
        <v>303</v>
      </c>
      <c r="M4" s="83"/>
    </row>
    <row r="5" ht="19.9" customHeight="1" spans="1:13">
      <c r="A5" s="87"/>
      <c r="B5" s="88" t="s">
        <v>304</v>
      </c>
      <c r="C5" s="89" t="s">
        <v>305</v>
      </c>
      <c r="D5" s="90">
        <v>1359.2</v>
      </c>
      <c r="E5" s="91" t="s">
        <v>306</v>
      </c>
      <c r="F5" s="91" t="s">
        <v>307</v>
      </c>
      <c r="G5" s="91" t="s">
        <v>308</v>
      </c>
      <c r="H5" s="91" t="s">
        <v>309</v>
      </c>
      <c r="I5" s="91"/>
      <c r="J5" s="91">
        <v>20</v>
      </c>
      <c r="K5" s="91"/>
      <c r="M5" s="83"/>
    </row>
    <row r="6" ht="19.9" customHeight="1" spans="1:13">
      <c r="A6" s="92"/>
      <c r="B6" s="93"/>
      <c r="C6" s="94"/>
      <c r="D6" s="90"/>
      <c r="E6" s="91" t="s">
        <v>310</v>
      </c>
      <c r="F6" s="91" t="s">
        <v>311</v>
      </c>
      <c r="G6" s="91" t="s">
        <v>312</v>
      </c>
      <c r="H6" s="91" t="s">
        <v>313</v>
      </c>
      <c r="I6" s="91">
        <v>100</v>
      </c>
      <c r="J6" s="91" t="s">
        <v>314</v>
      </c>
      <c r="K6" s="91">
        <v>10</v>
      </c>
      <c r="L6" s="12"/>
      <c r="M6" s="83"/>
    </row>
    <row r="7" ht="19.9" customHeight="1" spans="1:13">
      <c r="A7" s="92"/>
      <c r="B7" s="93"/>
      <c r="C7" s="94"/>
      <c r="D7" s="90"/>
      <c r="E7" s="91" t="s">
        <v>310</v>
      </c>
      <c r="F7" s="91" t="s">
        <v>311</v>
      </c>
      <c r="G7" s="91" t="s">
        <v>315</v>
      </c>
      <c r="H7" s="91" t="s">
        <v>313</v>
      </c>
      <c r="I7" s="91">
        <v>100</v>
      </c>
      <c r="J7" s="91" t="s">
        <v>314</v>
      </c>
      <c r="K7" s="91">
        <v>10</v>
      </c>
      <c r="L7" s="12"/>
      <c r="M7" s="83"/>
    </row>
    <row r="8" ht="19.9" customHeight="1" spans="1:13">
      <c r="A8" s="92"/>
      <c r="B8" s="93"/>
      <c r="C8" s="94"/>
      <c r="D8" s="90"/>
      <c r="E8" s="91" t="s">
        <v>310</v>
      </c>
      <c r="F8" s="91" t="s">
        <v>316</v>
      </c>
      <c r="G8" s="91" t="s">
        <v>317</v>
      </c>
      <c r="H8" s="91" t="s">
        <v>313</v>
      </c>
      <c r="I8" s="91">
        <v>100</v>
      </c>
      <c r="J8" s="91" t="s">
        <v>314</v>
      </c>
      <c r="K8" s="91">
        <v>10</v>
      </c>
      <c r="L8" s="12"/>
      <c r="M8" s="83"/>
    </row>
    <row r="9" ht="19.9" customHeight="1" spans="1:13">
      <c r="A9" s="92"/>
      <c r="B9" s="93"/>
      <c r="C9" s="94"/>
      <c r="D9" s="90"/>
      <c r="E9" s="91" t="s">
        <v>318</v>
      </c>
      <c r="F9" s="91" t="s">
        <v>319</v>
      </c>
      <c r="G9" s="91" t="s">
        <v>320</v>
      </c>
      <c r="H9" s="91" t="s">
        <v>321</v>
      </c>
      <c r="I9" s="91">
        <v>90</v>
      </c>
      <c r="J9" s="91" t="s">
        <v>314</v>
      </c>
      <c r="K9" s="91">
        <v>10</v>
      </c>
      <c r="L9" s="12"/>
      <c r="M9" s="83"/>
    </row>
    <row r="10" ht="19.9" customHeight="1" spans="1:13">
      <c r="A10" s="92"/>
      <c r="B10" s="93"/>
      <c r="C10" s="94"/>
      <c r="D10" s="90"/>
      <c r="E10" s="91" t="s">
        <v>322</v>
      </c>
      <c r="F10" s="91" t="s">
        <v>306</v>
      </c>
      <c r="G10" s="91" t="s">
        <v>323</v>
      </c>
      <c r="H10" s="91" t="s">
        <v>308</v>
      </c>
      <c r="I10" s="91" t="s">
        <v>324</v>
      </c>
      <c r="J10" s="91"/>
      <c r="K10" s="91">
        <v>10</v>
      </c>
      <c r="L10" s="12"/>
      <c r="M10" s="83"/>
    </row>
    <row r="11" ht="19.9" customHeight="1" spans="1:13">
      <c r="A11" s="92"/>
      <c r="B11" s="93"/>
      <c r="C11" s="95"/>
      <c r="D11" s="90"/>
      <c r="E11" s="91" t="s">
        <v>310</v>
      </c>
      <c r="F11" s="91" t="s">
        <v>325</v>
      </c>
      <c r="G11" s="91" t="s">
        <v>326</v>
      </c>
      <c r="H11" s="91" t="s">
        <v>313</v>
      </c>
      <c r="I11" s="91">
        <v>100</v>
      </c>
      <c r="J11" s="91" t="s">
        <v>314</v>
      </c>
      <c r="K11" s="91">
        <v>20</v>
      </c>
      <c r="M11" s="83"/>
    </row>
    <row r="12" ht="19.9" customHeight="1" spans="1:13">
      <c r="A12" s="92"/>
      <c r="B12" s="93"/>
      <c r="C12" s="96" t="s">
        <v>327</v>
      </c>
      <c r="D12" s="90">
        <v>1.33</v>
      </c>
      <c r="E12" s="91" t="s">
        <v>311</v>
      </c>
      <c r="F12" s="91" t="s">
        <v>315</v>
      </c>
      <c r="G12" s="91" t="s">
        <v>313</v>
      </c>
      <c r="H12" s="91">
        <v>100</v>
      </c>
      <c r="I12" s="91" t="s">
        <v>314</v>
      </c>
      <c r="J12" s="91">
        <v>10</v>
      </c>
      <c r="K12" s="91"/>
      <c r="M12" s="83"/>
    </row>
    <row r="13" ht="19.9" customHeight="1" spans="1:13">
      <c r="A13" s="92"/>
      <c r="B13" s="93"/>
      <c r="C13" s="97"/>
      <c r="D13" s="90"/>
      <c r="E13" s="91" t="s">
        <v>310</v>
      </c>
      <c r="F13" s="91" t="s">
        <v>316</v>
      </c>
      <c r="G13" s="91" t="s">
        <v>317</v>
      </c>
      <c r="H13" s="91" t="s">
        <v>313</v>
      </c>
      <c r="I13" s="91">
        <v>100</v>
      </c>
      <c r="J13" s="91" t="s">
        <v>314</v>
      </c>
      <c r="K13" s="91">
        <v>10</v>
      </c>
      <c r="L13" s="12"/>
      <c r="M13" s="83"/>
    </row>
    <row r="14" ht="19.9" customHeight="1" spans="1:13">
      <c r="A14" s="92"/>
      <c r="B14" s="93"/>
      <c r="C14" s="97"/>
      <c r="D14" s="90"/>
      <c r="E14" s="91" t="s">
        <v>310</v>
      </c>
      <c r="F14" s="91" t="s">
        <v>325</v>
      </c>
      <c r="G14" s="91" t="s">
        <v>326</v>
      </c>
      <c r="H14" s="91" t="s">
        <v>313</v>
      </c>
      <c r="I14" s="91">
        <v>100</v>
      </c>
      <c r="J14" s="91" t="s">
        <v>314</v>
      </c>
      <c r="K14" s="91">
        <v>20</v>
      </c>
      <c r="L14" s="12"/>
      <c r="M14" s="83"/>
    </row>
    <row r="15" ht="19.9" customHeight="1" spans="1:13">
      <c r="A15" s="92"/>
      <c r="B15" s="93"/>
      <c r="C15" s="97"/>
      <c r="D15" s="90"/>
      <c r="E15" s="91" t="s">
        <v>322</v>
      </c>
      <c r="F15" s="91" t="s">
        <v>306</v>
      </c>
      <c r="G15" s="91" t="s">
        <v>323</v>
      </c>
      <c r="H15" s="91" t="s">
        <v>308</v>
      </c>
      <c r="I15" s="91" t="s">
        <v>324</v>
      </c>
      <c r="J15" s="91"/>
      <c r="K15" s="91">
        <v>10</v>
      </c>
      <c r="L15" s="12"/>
      <c r="M15" s="83"/>
    </row>
    <row r="16" ht="19.9" customHeight="1" spans="1:13">
      <c r="A16" s="92"/>
      <c r="B16" s="93"/>
      <c r="C16" s="97"/>
      <c r="D16" s="90"/>
      <c r="E16" s="91" t="s">
        <v>322</v>
      </c>
      <c r="F16" s="91" t="s">
        <v>306</v>
      </c>
      <c r="G16" s="91" t="s">
        <v>307</v>
      </c>
      <c r="H16" s="91" t="s">
        <v>308</v>
      </c>
      <c r="I16" s="91" t="s">
        <v>309</v>
      </c>
      <c r="J16" s="91"/>
      <c r="K16" s="91">
        <v>20</v>
      </c>
      <c r="L16" s="12"/>
      <c r="M16" s="83"/>
    </row>
    <row r="17" ht="19.9" customHeight="1" spans="1:13">
      <c r="A17" s="92"/>
      <c r="B17" s="93"/>
      <c r="C17" s="97"/>
      <c r="D17" s="90"/>
      <c r="E17" s="91" t="s">
        <v>318</v>
      </c>
      <c r="F17" s="91" t="s">
        <v>319</v>
      </c>
      <c r="G17" s="91" t="s">
        <v>320</v>
      </c>
      <c r="H17" s="91" t="s">
        <v>321</v>
      </c>
      <c r="I17" s="91">
        <v>90</v>
      </c>
      <c r="J17" s="91" t="s">
        <v>314</v>
      </c>
      <c r="K17" s="91">
        <v>10</v>
      </c>
      <c r="L17" s="12"/>
      <c r="M17" s="83"/>
    </row>
    <row r="18" ht="19.9" customHeight="1" spans="1:13">
      <c r="A18" s="92"/>
      <c r="B18" s="93"/>
      <c r="C18" s="98"/>
      <c r="D18" s="90"/>
      <c r="E18" s="91" t="s">
        <v>310</v>
      </c>
      <c r="F18" s="91" t="s">
        <v>311</v>
      </c>
      <c r="G18" s="91" t="s">
        <v>312</v>
      </c>
      <c r="H18" s="91" t="s">
        <v>313</v>
      </c>
      <c r="I18" s="91">
        <v>100</v>
      </c>
      <c r="J18" s="91" t="s">
        <v>314</v>
      </c>
      <c r="K18" s="91">
        <v>10</v>
      </c>
      <c r="M18" s="83"/>
    </row>
    <row r="19" ht="25.5" customHeight="1" spans="1:13">
      <c r="A19" s="74"/>
      <c r="B19" s="93"/>
      <c r="C19" s="99" t="s">
        <v>328</v>
      </c>
      <c r="D19" s="90">
        <v>246.84</v>
      </c>
      <c r="E19" s="91" t="s">
        <v>319</v>
      </c>
      <c r="F19" s="91" t="s">
        <v>320</v>
      </c>
      <c r="G19" s="91" t="s">
        <v>321</v>
      </c>
      <c r="H19" s="91">
        <v>90</v>
      </c>
      <c r="I19" s="91" t="s">
        <v>314</v>
      </c>
      <c r="J19" s="91">
        <v>10</v>
      </c>
      <c r="K19" s="91"/>
      <c r="M19" s="104"/>
    </row>
    <row r="20" spans="2:12">
      <c r="B20" s="93"/>
      <c r="C20" s="100"/>
      <c r="D20" s="90"/>
      <c r="E20" s="91" t="s">
        <v>310</v>
      </c>
      <c r="F20" s="91" t="s">
        <v>316</v>
      </c>
      <c r="G20" s="91" t="s">
        <v>317</v>
      </c>
      <c r="H20" s="91" t="s">
        <v>313</v>
      </c>
      <c r="I20" s="91">
        <v>100</v>
      </c>
      <c r="J20" s="91" t="s">
        <v>314</v>
      </c>
      <c r="K20" s="91">
        <v>10</v>
      </c>
      <c r="L20" s="12"/>
    </row>
    <row r="21" spans="2:12">
      <c r="B21" s="93"/>
      <c r="C21" s="100"/>
      <c r="D21" s="90"/>
      <c r="E21" s="91" t="s">
        <v>310</v>
      </c>
      <c r="F21" s="91" t="s">
        <v>311</v>
      </c>
      <c r="G21" s="91" t="s">
        <v>312</v>
      </c>
      <c r="H21" s="91" t="s">
        <v>313</v>
      </c>
      <c r="I21" s="91">
        <v>100</v>
      </c>
      <c r="J21" s="91" t="s">
        <v>314</v>
      </c>
      <c r="K21" s="91">
        <v>10</v>
      </c>
      <c r="L21" s="12"/>
    </row>
    <row r="22" spans="2:12">
      <c r="B22" s="93"/>
      <c r="C22" s="100"/>
      <c r="D22" s="90"/>
      <c r="E22" s="91" t="s">
        <v>322</v>
      </c>
      <c r="F22" s="91" t="s">
        <v>306</v>
      </c>
      <c r="G22" s="91" t="s">
        <v>323</v>
      </c>
      <c r="H22" s="91" t="s">
        <v>308</v>
      </c>
      <c r="I22" s="91" t="s">
        <v>324</v>
      </c>
      <c r="J22" s="91"/>
      <c r="K22" s="91">
        <v>10</v>
      </c>
      <c r="L22" s="12"/>
    </row>
    <row r="23" spans="2:12">
      <c r="B23" s="93"/>
      <c r="C23" s="100"/>
      <c r="D23" s="90"/>
      <c r="E23" s="91" t="s">
        <v>310</v>
      </c>
      <c r="F23" s="91" t="s">
        <v>325</v>
      </c>
      <c r="G23" s="91" t="s">
        <v>326</v>
      </c>
      <c r="H23" s="91" t="s">
        <v>313</v>
      </c>
      <c r="I23" s="91">
        <v>100</v>
      </c>
      <c r="J23" s="91" t="s">
        <v>314</v>
      </c>
      <c r="K23" s="91">
        <v>20</v>
      </c>
      <c r="L23" s="12"/>
    </row>
    <row r="24" spans="2:12">
      <c r="B24" s="93"/>
      <c r="C24" s="100"/>
      <c r="D24" s="90"/>
      <c r="E24" s="91" t="s">
        <v>310</v>
      </c>
      <c r="F24" s="91" t="s">
        <v>311</v>
      </c>
      <c r="G24" s="91" t="s">
        <v>315</v>
      </c>
      <c r="H24" s="91" t="s">
        <v>313</v>
      </c>
      <c r="I24" s="91">
        <v>100</v>
      </c>
      <c r="J24" s="91" t="s">
        <v>314</v>
      </c>
      <c r="K24" s="91">
        <v>10</v>
      </c>
      <c r="L24" s="12"/>
    </row>
    <row r="25" spans="2:11">
      <c r="B25" s="93"/>
      <c r="C25" s="100"/>
      <c r="D25" s="90"/>
      <c r="E25" s="91" t="s">
        <v>322</v>
      </c>
      <c r="F25" s="91" t="s">
        <v>306</v>
      </c>
      <c r="G25" s="91" t="s">
        <v>307</v>
      </c>
      <c r="H25" s="91" t="s">
        <v>308</v>
      </c>
      <c r="I25" s="91" t="s">
        <v>309</v>
      </c>
      <c r="J25" s="91"/>
      <c r="K25" s="91">
        <v>20</v>
      </c>
    </row>
    <row r="26" spans="2:11">
      <c r="B26" s="93"/>
      <c r="C26" s="99" t="s">
        <v>329</v>
      </c>
      <c r="D26" s="90">
        <v>217.39</v>
      </c>
      <c r="E26" s="91" t="s">
        <v>306</v>
      </c>
      <c r="F26" s="91" t="s">
        <v>323</v>
      </c>
      <c r="G26" s="91" t="s">
        <v>308</v>
      </c>
      <c r="H26" s="91" t="s">
        <v>324</v>
      </c>
      <c r="I26" s="91"/>
      <c r="J26" s="91">
        <v>10</v>
      </c>
      <c r="K26" s="91"/>
    </row>
    <row r="27" spans="2:12">
      <c r="B27" s="93"/>
      <c r="C27" s="100"/>
      <c r="D27" s="90"/>
      <c r="E27" s="91" t="s">
        <v>322</v>
      </c>
      <c r="F27" s="91" t="s">
        <v>306</v>
      </c>
      <c r="G27" s="91" t="s">
        <v>307</v>
      </c>
      <c r="H27" s="91" t="s">
        <v>308</v>
      </c>
      <c r="I27" s="91" t="s">
        <v>309</v>
      </c>
      <c r="J27" s="91"/>
      <c r="K27" s="91">
        <v>20</v>
      </c>
      <c r="L27" s="12"/>
    </row>
    <row r="28" spans="2:12">
      <c r="B28" s="93"/>
      <c r="C28" s="100"/>
      <c r="D28" s="90"/>
      <c r="E28" s="91" t="s">
        <v>310</v>
      </c>
      <c r="F28" s="91" t="s">
        <v>311</v>
      </c>
      <c r="G28" s="91" t="s">
        <v>315</v>
      </c>
      <c r="H28" s="91" t="s">
        <v>313</v>
      </c>
      <c r="I28" s="91">
        <v>100</v>
      </c>
      <c r="J28" s="91" t="s">
        <v>314</v>
      </c>
      <c r="K28" s="91">
        <v>10</v>
      </c>
      <c r="L28" s="12"/>
    </row>
    <row r="29" spans="2:12">
      <c r="B29" s="93"/>
      <c r="C29" s="100"/>
      <c r="D29" s="90"/>
      <c r="E29" s="91" t="s">
        <v>310</v>
      </c>
      <c r="F29" s="91" t="s">
        <v>316</v>
      </c>
      <c r="G29" s="91" t="s">
        <v>317</v>
      </c>
      <c r="H29" s="91" t="s">
        <v>313</v>
      </c>
      <c r="I29" s="91">
        <v>100</v>
      </c>
      <c r="J29" s="91" t="s">
        <v>314</v>
      </c>
      <c r="K29" s="91">
        <v>10</v>
      </c>
      <c r="L29" s="12"/>
    </row>
    <row r="30" spans="2:12">
      <c r="B30" s="93"/>
      <c r="C30" s="100"/>
      <c r="D30" s="90"/>
      <c r="E30" s="91" t="s">
        <v>310</v>
      </c>
      <c r="F30" s="91" t="s">
        <v>325</v>
      </c>
      <c r="G30" s="91" t="s">
        <v>326</v>
      </c>
      <c r="H30" s="91" t="s">
        <v>313</v>
      </c>
      <c r="I30" s="91">
        <v>100</v>
      </c>
      <c r="J30" s="91" t="s">
        <v>314</v>
      </c>
      <c r="K30" s="91">
        <v>20</v>
      </c>
      <c r="L30" s="12"/>
    </row>
    <row r="31" ht="24" spans="2:12">
      <c r="B31" s="93"/>
      <c r="C31" s="100"/>
      <c r="D31" s="90"/>
      <c r="E31" s="91" t="s">
        <v>318</v>
      </c>
      <c r="F31" s="91" t="s">
        <v>319</v>
      </c>
      <c r="G31" s="91" t="s">
        <v>320</v>
      </c>
      <c r="H31" s="91" t="s">
        <v>321</v>
      </c>
      <c r="I31" s="91">
        <v>90</v>
      </c>
      <c r="J31" s="91" t="s">
        <v>314</v>
      </c>
      <c r="K31" s="91">
        <v>10</v>
      </c>
      <c r="L31" s="12"/>
    </row>
    <row r="32" spans="2:11">
      <c r="B32" s="93"/>
      <c r="C32" s="100"/>
      <c r="D32" s="90"/>
      <c r="E32" s="91" t="s">
        <v>310</v>
      </c>
      <c r="F32" s="91" t="s">
        <v>311</v>
      </c>
      <c r="G32" s="91" t="s">
        <v>312</v>
      </c>
      <c r="H32" s="91" t="s">
        <v>313</v>
      </c>
      <c r="I32" s="91">
        <v>100</v>
      </c>
      <c r="J32" s="105"/>
      <c r="K32" s="105"/>
    </row>
    <row r="33" ht="24" spans="2:12">
      <c r="B33" s="93"/>
      <c r="C33" s="99" t="s">
        <v>330</v>
      </c>
      <c r="D33" s="90">
        <v>30</v>
      </c>
      <c r="E33" s="91" t="s">
        <v>318</v>
      </c>
      <c r="F33" s="91" t="s">
        <v>319</v>
      </c>
      <c r="G33" s="91" t="s">
        <v>320</v>
      </c>
      <c r="H33" s="91" t="s">
        <v>321</v>
      </c>
      <c r="I33" s="91">
        <v>90</v>
      </c>
      <c r="J33" s="91" t="s">
        <v>314</v>
      </c>
      <c r="K33" s="91">
        <v>10</v>
      </c>
      <c r="L33" s="12"/>
    </row>
    <row r="34" spans="2:12">
      <c r="B34" s="93"/>
      <c r="C34" s="100"/>
      <c r="D34" s="90"/>
      <c r="E34" s="91" t="s">
        <v>322</v>
      </c>
      <c r="F34" s="91" t="s">
        <v>306</v>
      </c>
      <c r="G34" s="91" t="s">
        <v>323</v>
      </c>
      <c r="H34" s="91" t="s">
        <v>308</v>
      </c>
      <c r="I34" s="91" t="s">
        <v>324</v>
      </c>
      <c r="J34" s="91"/>
      <c r="K34" s="91">
        <v>10</v>
      </c>
      <c r="L34" s="12"/>
    </row>
    <row r="35" spans="2:12">
      <c r="B35" s="93"/>
      <c r="C35" s="100"/>
      <c r="D35" s="90"/>
      <c r="E35" s="91" t="s">
        <v>310</v>
      </c>
      <c r="F35" s="91" t="s">
        <v>311</v>
      </c>
      <c r="G35" s="91" t="s">
        <v>312</v>
      </c>
      <c r="H35" s="91" t="s">
        <v>313</v>
      </c>
      <c r="I35" s="91">
        <v>100</v>
      </c>
      <c r="J35" s="91" t="s">
        <v>314</v>
      </c>
      <c r="K35" s="91">
        <v>10</v>
      </c>
      <c r="L35" s="12"/>
    </row>
    <row r="36" spans="2:12">
      <c r="B36" s="93"/>
      <c r="C36" s="100"/>
      <c r="D36" s="90"/>
      <c r="E36" s="91" t="s">
        <v>322</v>
      </c>
      <c r="F36" s="91" t="s">
        <v>306</v>
      </c>
      <c r="G36" s="91" t="s">
        <v>307</v>
      </c>
      <c r="H36" s="91" t="s">
        <v>308</v>
      </c>
      <c r="I36" s="91" t="s">
        <v>309</v>
      </c>
      <c r="J36" s="91"/>
      <c r="K36" s="91">
        <v>20</v>
      </c>
      <c r="L36" s="12"/>
    </row>
    <row r="37" spans="2:12">
      <c r="B37" s="93"/>
      <c r="C37" s="100"/>
      <c r="D37" s="90"/>
      <c r="E37" s="91" t="s">
        <v>310</v>
      </c>
      <c r="F37" s="91" t="s">
        <v>316</v>
      </c>
      <c r="G37" s="91" t="s">
        <v>317</v>
      </c>
      <c r="H37" s="91" t="s">
        <v>313</v>
      </c>
      <c r="I37" s="91">
        <v>100</v>
      </c>
      <c r="J37" s="91" t="s">
        <v>314</v>
      </c>
      <c r="K37" s="91">
        <v>10</v>
      </c>
      <c r="L37" s="12"/>
    </row>
    <row r="38" spans="2:12">
      <c r="B38" s="93"/>
      <c r="C38" s="100"/>
      <c r="D38" s="90"/>
      <c r="E38" s="91" t="s">
        <v>310</v>
      </c>
      <c r="F38" s="91" t="s">
        <v>311</v>
      </c>
      <c r="G38" s="91" t="s">
        <v>315</v>
      </c>
      <c r="H38" s="91" t="s">
        <v>313</v>
      </c>
      <c r="I38" s="91">
        <v>100</v>
      </c>
      <c r="J38" s="91" t="s">
        <v>314</v>
      </c>
      <c r="K38" s="91">
        <v>10</v>
      </c>
      <c r="L38" s="12"/>
    </row>
    <row r="39" spans="2:11">
      <c r="B39" s="93"/>
      <c r="C39" s="100"/>
      <c r="D39" s="90"/>
      <c r="E39" s="91" t="s">
        <v>310</v>
      </c>
      <c r="F39" s="91" t="s">
        <v>325</v>
      </c>
      <c r="G39" s="91" t="s">
        <v>326</v>
      </c>
      <c r="H39" s="91" t="s">
        <v>313</v>
      </c>
      <c r="I39" s="91">
        <v>100</v>
      </c>
      <c r="J39" s="91" t="s">
        <v>314</v>
      </c>
      <c r="K39" s="91">
        <v>20</v>
      </c>
    </row>
    <row r="40" spans="2:12">
      <c r="B40" s="93"/>
      <c r="C40" s="99" t="s">
        <v>331</v>
      </c>
      <c r="D40" s="90">
        <v>104.65</v>
      </c>
      <c r="E40" s="91" t="s">
        <v>310</v>
      </c>
      <c r="F40" s="91" t="s">
        <v>311</v>
      </c>
      <c r="G40" s="91" t="s">
        <v>312</v>
      </c>
      <c r="H40" s="91" t="s">
        <v>313</v>
      </c>
      <c r="I40" s="91">
        <v>100</v>
      </c>
      <c r="J40" s="91" t="s">
        <v>314</v>
      </c>
      <c r="K40" s="91">
        <v>10</v>
      </c>
      <c r="L40" s="12"/>
    </row>
    <row r="41" spans="2:12">
      <c r="B41" s="93"/>
      <c r="C41" s="100"/>
      <c r="D41" s="90"/>
      <c r="E41" s="91" t="s">
        <v>310</v>
      </c>
      <c r="F41" s="91" t="s">
        <v>316</v>
      </c>
      <c r="G41" s="91" t="s">
        <v>317</v>
      </c>
      <c r="H41" s="91" t="s">
        <v>313</v>
      </c>
      <c r="I41" s="91">
        <v>100</v>
      </c>
      <c r="J41" s="91" t="s">
        <v>314</v>
      </c>
      <c r="K41" s="91">
        <v>10</v>
      </c>
      <c r="L41" s="12"/>
    </row>
    <row r="42" spans="2:12">
      <c r="B42" s="93"/>
      <c r="C42" s="100"/>
      <c r="D42" s="90"/>
      <c r="E42" s="91" t="s">
        <v>322</v>
      </c>
      <c r="F42" s="91" t="s">
        <v>306</v>
      </c>
      <c r="G42" s="91" t="s">
        <v>307</v>
      </c>
      <c r="H42" s="91" t="s">
        <v>308</v>
      </c>
      <c r="I42" s="91" t="s">
        <v>309</v>
      </c>
      <c r="J42" s="91"/>
      <c r="K42" s="91">
        <v>20</v>
      </c>
      <c r="L42" s="12"/>
    </row>
    <row r="43" spans="2:12">
      <c r="B43" s="93"/>
      <c r="C43" s="100"/>
      <c r="D43" s="90"/>
      <c r="E43" s="91" t="s">
        <v>310</v>
      </c>
      <c r="F43" s="91" t="s">
        <v>311</v>
      </c>
      <c r="G43" s="91" t="s">
        <v>315</v>
      </c>
      <c r="H43" s="91" t="s">
        <v>313</v>
      </c>
      <c r="I43" s="91">
        <v>100</v>
      </c>
      <c r="J43" s="91" t="s">
        <v>314</v>
      </c>
      <c r="K43" s="91">
        <v>10</v>
      </c>
      <c r="L43" s="12"/>
    </row>
    <row r="44" ht="24" spans="2:12">
      <c r="B44" s="93"/>
      <c r="C44" s="100"/>
      <c r="D44" s="90"/>
      <c r="E44" s="91" t="s">
        <v>318</v>
      </c>
      <c r="F44" s="91" t="s">
        <v>319</v>
      </c>
      <c r="G44" s="91" t="s">
        <v>320</v>
      </c>
      <c r="H44" s="91" t="s">
        <v>321</v>
      </c>
      <c r="I44" s="91">
        <v>90</v>
      </c>
      <c r="J44" s="91" t="s">
        <v>314</v>
      </c>
      <c r="K44" s="91">
        <v>10</v>
      </c>
      <c r="L44" s="12"/>
    </row>
    <row r="45" spans="2:12">
      <c r="B45" s="93"/>
      <c r="C45" s="100"/>
      <c r="D45" s="90"/>
      <c r="E45" s="91" t="s">
        <v>322</v>
      </c>
      <c r="F45" s="91" t="s">
        <v>306</v>
      </c>
      <c r="G45" s="91" t="s">
        <v>323</v>
      </c>
      <c r="H45" s="91" t="s">
        <v>308</v>
      </c>
      <c r="I45" s="91" t="s">
        <v>324</v>
      </c>
      <c r="J45" s="91"/>
      <c r="K45" s="91">
        <v>10</v>
      </c>
      <c r="L45" s="12"/>
    </row>
    <row r="46" spans="2:11">
      <c r="B46" s="93"/>
      <c r="C46" s="100"/>
      <c r="D46" s="90"/>
      <c r="E46" s="91" t="s">
        <v>310</v>
      </c>
      <c r="F46" s="91" t="s">
        <v>325</v>
      </c>
      <c r="G46" s="91" t="s">
        <v>326</v>
      </c>
      <c r="H46" s="91" t="s">
        <v>313</v>
      </c>
      <c r="I46" s="91">
        <v>100</v>
      </c>
      <c r="J46" s="91" t="s">
        <v>314</v>
      </c>
      <c r="K46" s="91">
        <v>20</v>
      </c>
    </row>
    <row r="47" ht="24" spans="2:11">
      <c r="B47" s="93"/>
      <c r="C47" s="101" t="s">
        <v>332</v>
      </c>
      <c r="D47" s="90">
        <v>23.99</v>
      </c>
      <c r="E47" s="101" t="s">
        <v>318</v>
      </c>
      <c r="F47" s="101" t="s">
        <v>319</v>
      </c>
      <c r="G47" s="101" t="s">
        <v>320</v>
      </c>
      <c r="H47" s="101" t="s">
        <v>321</v>
      </c>
      <c r="I47" s="102" t="s">
        <v>333</v>
      </c>
      <c r="J47" s="102" t="s">
        <v>314</v>
      </c>
      <c r="K47" s="102" t="s">
        <v>334</v>
      </c>
    </row>
    <row r="48" spans="2:11">
      <c r="B48" s="93"/>
      <c r="C48" s="102"/>
      <c r="D48" s="90"/>
      <c r="E48" s="101" t="s">
        <v>310</v>
      </c>
      <c r="F48" s="101" t="s">
        <v>325</v>
      </c>
      <c r="G48" s="101" t="s">
        <v>326</v>
      </c>
      <c r="H48" s="101" t="s">
        <v>313</v>
      </c>
      <c r="I48" s="102" t="s">
        <v>335</v>
      </c>
      <c r="J48" s="102" t="s">
        <v>314</v>
      </c>
      <c r="K48" s="102" t="s">
        <v>336</v>
      </c>
    </row>
    <row r="49" spans="2:11">
      <c r="B49" s="93"/>
      <c r="C49" s="102"/>
      <c r="D49" s="90"/>
      <c r="E49" s="101" t="s">
        <v>322</v>
      </c>
      <c r="F49" s="101" t="s">
        <v>306</v>
      </c>
      <c r="G49" s="101" t="s">
        <v>307</v>
      </c>
      <c r="H49" s="101" t="s">
        <v>308</v>
      </c>
      <c r="I49" s="102" t="s">
        <v>309</v>
      </c>
      <c r="J49" s="102"/>
      <c r="K49" s="102" t="s">
        <v>336</v>
      </c>
    </row>
    <row r="50" spans="2:11">
      <c r="B50" s="93"/>
      <c r="C50" s="102"/>
      <c r="D50" s="90"/>
      <c r="E50" s="101" t="s">
        <v>310</v>
      </c>
      <c r="F50" s="101" t="s">
        <v>311</v>
      </c>
      <c r="G50" s="101" t="s">
        <v>312</v>
      </c>
      <c r="H50" s="101" t="s">
        <v>313</v>
      </c>
      <c r="I50" s="102" t="s">
        <v>335</v>
      </c>
      <c r="J50" s="102" t="s">
        <v>314</v>
      </c>
      <c r="K50" s="102" t="s">
        <v>334</v>
      </c>
    </row>
    <row r="51" spans="2:11">
      <c r="B51" s="93"/>
      <c r="C51" s="102"/>
      <c r="D51" s="90"/>
      <c r="E51" s="101" t="s">
        <v>322</v>
      </c>
      <c r="F51" s="101" t="s">
        <v>306</v>
      </c>
      <c r="G51" s="101" t="s">
        <v>323</v>
      </c>
      <c r="H51" s="101" t="s">
        <v>308</v>
      </c>
      <c r="I51" s="102" t="s">
        <v>324</v>
      </c>
      <c r="J51" s="102"/>
      <c r="K51" s="102" t="s">
        <v>334</v>
      </c>
    </row>
    <row r="52" spans="2:11">
      <c r="B52" s="93"/>
      <c r="C52" s="102"/>
      <c r="D52" s="90"/>
      <c r="E52" s="101" t="s">
        <v>310</v>
      </c>
      <c r="F52" s="101" t="s">
        <v>311</v>
      </c>
      <c r="G52" s="101" t="s">
        <v>315</v>
      </c>
      <c r="H52" s="101" t="s">
        <v>313</v>
      </c>
      <c r="I52" s="102" t="s">
        <v>335</v>
      </c>
      <c r="J52" s="102" t="s">
        <v>314</v>
      </c>
      <c r="K52" s="102" t="s">
        <v>334</v>
      </c>
    </row>
    <row r="53" spans="2:11">
      <c r="B53" s="93"/>
      <c r="C53" s="102"/>
      <c r="D53" s="90"/>
      <c r="E53" s="101" t="s">
        <v>310</v>
      </c>
      <c r="F53" s="101" t="s">
        <v>316</v>
      </c>
      <c r="G53" s="101" t="s">
        <v>317</v>
      </c>
      <c r="H53" s="101" t="s">
        <v>313</v>
      </c>
      <c r="I53" s="102" t="s">
        <v>335</v>
      </c>
      <c r="J53" s="102" t="s">
        <v>314</v>
      </c>
      <c r="K53" s="102" t="s">
        <v>334</v>
      </c>
    </row>
    <row r="54" ht="28.5" customHeight="1" spans="2:11">
      <c r="B54" s="93"/>
      <c r="C54" s="101" t="s">
        <v>337</v>
      </c>
      <c r="D54" s="90">
        <v>163.09</v>
      </c>
      <c r="E54" s="101" t="s">
        <v>310</v>
      </c>
      <c r="F54" s="101" t="s">
        <v>316</v>
      </c>
      <c r="G54" s="101" t="s">
        <v>317</v>
      </c>
      <c r="H54" s="101" t="s">
        <v>313</v>
      </c>
      <c r="I54" s="102" t="s">
        <v>335</v>
      </c>
      <c r="J54" s="102" t="s">
        <v>314</v>
      </c>
      <c r="K54" s="102" t="s">
        <v>334</v>
      </c>
    </row>
    <row r="55" ht="24" spans="2:11">
      <c r="B55" s="93"/>
      <c r="C55" s="102"/>
      <c r="D55" s="90"/>
      <c r="E55" s="101" t="s">
        <v>318</v>
      </c>
      <c r="F55" s="101" t="s">
        <v>319</v>
      </c>
      <c r="G55" s="101" t="s">
        <v>320</v>
      </c>
      <c r="H55" s="101" t="s">
        <v>321</v>
      </c>
      <c r="I55" s="102" t="s">
        <v>333</v>
      </c>
      <c r="J55" s="102" t="s">
        <v>314</v>
      </c>
      <c r="K55" s="102" t="s">
        <v>334</v>
      </c>
    </row>
    <row r="56" spans="2:11">
      <c r="B56" s="93"/>
      <c r="C56" s="102"/>
      <c r="D56" s="90"/>
      <c r="E56" s="101" t="s">
        <v>322</v>
      </c>
      <c r="F56" s="101" t="s">
        <v>306</v>
      </c>
      <c r="G56" s="101" t="s">
        <v>323</v>
      </c>
      <c r="H56" s="101" t="s">
        <v>308</v>
      </c>
      <c r="I56" s="102" t="s">
        <v>324</v>
      </c>
      <c r="J56" s="102"/>
      <c r="K56" s="102" t="s">
        <v>334</v>
      </c>
    </row>
    <row r="57" spans="2:11">
      <c r="B57" s="93"/>
      <c r="C57" s="102"/>
      <c r="D57" s="90"/>
      <c r="E57" s="101" t="s">
        <v>310</v>
      </c>
      <c r="F57" s="101" t="s">
        <v>311</v>
      </c>
      <c r="G57" s="101" t="s">
        <v>312</v>
      </c>
      <c r="H57" s="101" t="s">
        <v>313</v>
      </c>
      <c r="I57" s="102" t="s">
        <v>335</v>
      </c>
      <c r="J57" s="102" t="s">
        <v>314</v>
      </c>
      <c r="K57" s="102" t="s">
        <v>334</v>
      </c>
    </row>
    <row r="58" spans="2:11">
      <c r="B58" s="93"/>
      <c r="C58" s="102"/>
      <c r="D58" s="90"/>
      <c r="E58" s="101" t="s">
        <v>310</v>
      </c>
      <c r="F58" s="101" t="s">
        <v>325</v>
      </c>
      <c r="G58" s="101" t="s">
        <v>326</v>
      </c>
      <c r="H58" s="101" t="s">
        <v>313</v>
      </c>
      <c r="I58" s="102" t="s">
        <v>335</v>
      </c>
      <c r="J58" s="102" t="s">
        <v>314</v>
      </c>
      <c r="K58" s="102" t="s">
        <v>336</v>
      </c>
    </row>
    <row r="59" spans="2:11">
      <c r="B59" s="93"/>
      <c r="C59" s="102"/>
      <c r="D59" s="90"/>
      <c r="E59" s="101" t="s">
        <v>310</v>
      </c>
      <c r="F59" s="101" t="s">
        <v>311</v>
      </c>
      <c r="G59" s="101" t="s">
        <v>315</v>
      </c>
      <c r="H59" s="101" t="s">
        <v>313</v>
      </c>
      <c r="I59" s="102" t="s">
        <v>335</v>
      </c>
      <c r="J59" s="102" t="s">
        <v>314</v>
      </c>
      <c r="K59" s="102" t="s">
        <v>334</v>
      </c>
    </row>
    <row r="60" spans="2:11">
      <c r="B60" s="93"/>
      <c r="C60" s="102"/>
      <c r="D60" s="90"/>
      <c r="E60" s="101" t="s">
        <v>322</v>
      </c>
      <c r="F60" s="101" t="s">
        <v>306</v>
      </c>
      <c r="G60" s="101" t="s">
        <v>307</v>
      </c>
      <c r="H60" s="101" t="s">
        <v>308</v>
      </c>
      <c r="I60" s="102" t="s">
        <v>309</v>
      </c>
      <c r="J60" s="102"/>
      <c r="K60" s="102" t="s">
        <v>336</v>
      </c>
    </row>
    <row r="61" customHeight="1" spans="2:11">
      <c r="B61" s="93"/>
      <c r="C61" s="101" t="s">
        <v>338</v>
      </c>
      <c r="D61" s="90">
        <v>82.8</v>
      </c>
      <c r="E61" s="101" t="s">
        <v>310</v>
      </c>
      <c r="F61" s="101" t="s">
        <v>311</v>
      </c>
      <c r="G61" s="101" t="s">
        <v>315</v>
      </c>
      <c r="H61" s="101" t="s">
        <v>313</v>
      </c>
      <c r="I61" s="102" t="s">
        <v>335</v>
      </c>
      <c r="J61" s="102" t="s">
        <v>314</v>
      </c>
      <c r="K61" s="102" t="s">
        <v>334</v>
      </c>
    </row>
    <row r="62" spans="2:11">
      <c r="B62" s="93"/>
      <c r="C62" s="102"/>
      <c r="D62" s="90"/>
      <c r="E62" s="101" t="s">
        <v>310</v>
      </c>
      <c r="F62" s="101" t="s">
        <v>325</v>
      </c>
      <c r="G62" s="101" t="s">
        <v>326</v>
      </c>
      <c r="H62" s="101" t="s">
        <v>313</v>
      </c>
      <c r="I62" s="102" t="s">
        <v>335</v>
      </c>
      <c r="J62" s="102" t="s">
        <v>314</v>
      </c>
      <c r="K62" s="102" t="s">
        <v>336</v>
      </c>
    </row>
    <row r="63" spans="2:11">
      <c r="B63" s="93"/>
      <c r="C63" s="102"/>
      <c r="D63" s="90"/>
      <c r="E63" s="101" t="s">
        <v>310</v>
      </c>
      <c r="F63" s="101" t="s">
        <v>316</v>
      </c>
      <c r="G63" s="101" t="s">
        <v>317</v>
      </c>
      <c r="H63" s="101" t="s">
        <v>313</v>
      </c>
      <c r="I63" s="102" t="s">
        <v>335</v>
      </c>
      <c r="J63" s="102" t="s">
        <v>314</v>
      </c>
      <c r="K63" s="102" t="s">
        <v>334</v>
      </c>
    </row>
    <row r="64" ht="24" spans="2:11">
      <c r="B64" s="93"/>
      <c r="C64" s="102"/>
      <c r="D64" s="90"/>
      <c r="E64" s="101" t="s">
        <v>318</v>
      </c>
      <c r="F64" s="101" t="s">
        <v>319</v>
      </c>
      <c r="G64" s="101" t="s">
        <v>320</v>
      </c>
      <c r="H64" s="101" t="s">
        <v>321</v>
      </c>
      <c r="I64" s="102" t="s">
        <v>333</v>
      </c>
      <c r="J64" s="102" t="s">
        <v>314</v>
      </c>
      <c r="K64" s="102" t="s">
        <v>334</v>
      </c>
    </row>
    <row r="65" spans="2:11">
      <c r="B65" s="93"/>
      <c r="C65" s="102"/>
      <c r="D65" s="90"/>
      <c r="E65" s="101" t="s">
        <v>322</v>
      </c>
      <c r="F65" s="101" t="s">
        <v>306</v>
      </c>
      <c r="G65" s="101" t="s">
        <v>323</v>
      </c>
      <c r="H65" s="101" t="s">
        <v>308</v>
      </c>
      <c r="I65" s="102" t="s">
        <v>324</v>
      </c>
      <c r="J65" s="102"/>
      <c r="K65" s="102" t="s">
        <v>334</v>
      </c>
    </row>
    <row r="66" spans="2:11">
      <c r="B66" s="93"/>
      <c r="C66" s="102"/>
      <c r="D66" s="90"/>
      <c r="E66" s="101" t="s">
        <v>310</v>
      </c>
      <c r="F66" s="101" t="s">
        <v>311</v>
      </c>
      <c r="G66" s="101" t="s">
        <v>312</v>
      </c>
      <c r="H66" s="101" t="s">
        <v>313</v>
      </c>
      <c r="I66" s="102" t="s">
        <v>335</v>
      </c>
      <c r="J66" s="102" t="s">
        <v>314</v>
      </c>
      <c r="K66" s="102" t="s">
        <v>334</v>
      </c>
    </row>
    <row r="67" spans="2:11">
      <c r="B67" s="93"/>
      <c r="C67" s="102"/>
      <c r="D67" s="90"/>
      <c r="E67" s="101" t="s">
        <v>322</v>
      </c>
      <c r="F67" s="101" t="s">
        <v>306</v>
      </c>
      <c r="G67" s="101" t="s">
        <v>307</v>
      </c>
      <c r="H67" s="101" t="s">
        <v>308</v>
      </c>
      <c r="I67" s="102" t="s">
        <v>309</v>
      </c>
      <c r="J67" s="102"/>
      <c r="K67" s="102" t="s">
        <v>336</v>
      </c>
    </row>
    <row r="68" spans="2:11">
      <c r="B68" s="93"/>
      <c r="C68" s="101" t="s">
        <v>339</v>
      </c>
      <c r="D68" s="90">
        <v>131.72</v>
      </c>
      <c r="E68" s="101" t="s">
        <v>310</v>
      </c>
      <c r="F68" s="101" t="s">
        <v>311</v>
      </c>
      <c r="G68" s="101" t="s">
        <v>340</v>
      </c>
      <c r="H68" s="101" t="s">
        <v>313</v>
      </c>
      <c r="I68" s="102" t="s">
        <v>335</v>
      </c>
      <c r="J68" s="102" t="s">
        <v>314</v>
      </c>
      <c r="K68" s="102" t="s">
        <v>334</v>
      </c>
    </row>
    <row r="69" spans="2:11">
      <c r="B69" s="93"/>
      <c r="C69" s="102"/>
      <c r="D69" s="90"/>
      <c r="E69" s="101" t="s">
        <v>310</v>
      </c>
      <c r="F69" s="101" t="s">
        <v>325</v>
      </c>
      <c r="G69" s="101" t="s">
        <v>341</v>
      </c>
      <c r="H69" s="101" t="s">
        <v>342</v>
      </c>
      <c r="I69" s="102" t="s">
        <v>343</v>
      </c>
      <c r="J69" s="102" t="s">
        <v>344</v>
      </c>
      <c r="K69" s="102" t="s">
        <v>334</v>
      </c>
    </row>
    <row r="70" spans="2:11">
      <c r="B70" s="93"/>
      <c r="C70" s="102"/>
      <c r="D70" s="90"/>
      <c r="E70" s="101" t="s">
        <v>322</v>
      </c>
      <c r="F70" s="101" t="s">
        <v>306</v>
      </c>
      <c r="G70" s="101" t="s">
        <v>345</v>
      </c>
      <c r="H70" s="101" t="s">
        <v>308</v>
      </c>
      <c r="I70" s="102" t="s">
        <v>324</v>
      </c>
      <c r="J70" s="102"/>
      <c r="K70" s="102" t="s">
        <v>334</v>
      </c>
    </row>
    <row r="71" spans="2:11">
      <c r="B71" s="93"/>
      <c r="C71" s="102"/>
      <c r="D71" s="90"/>
      <c r="E71" s="101" t="s">
        <v>310</v>
      </c>
      <c r="F71" s="101" t="s">
        <v>311</v>
      </c>
      <c r="G71" s="101" t="s">
        <v>346</v>
      </c>
      <c r="H71" s="101" t="s">
        <v>313</v>
      </c>
      <c r="I71" s="102" t="s">
        <v>335</v>
      </c>
      <c r="J71" s="102" t="s">
        <v>314</v>
      </c>
      <c r="K71" s="102" t="s">
        <v>347</v>
      </c>
    </row>
    <row r="72" ht="24" spans="2:11">
      <c r="B72" s="93"/>
      <c r="C72" s="102"/>
      <c r="D72" s="90"/>
      <c r="E72" s="101" t="s">
        <v>318</v>
      </c>
      <c r="F72" s="101" t="s">
        <v>319</v>
      </c>
      <c r="G72" s="101" t="s">
        <v>320</v>
      </c>
      <c r="H72" s="101" t="s">
        <v>321</v>
      </c>
      <c r="I72" s="102" t="s">
        <v>333</v>
      </c>
      <c r="J72" s="102" t="s">
        <v>314</v>
      </c>
      <c r="K72" s="102" t="s">
        <v>334</v>
      </c>
    </row>
    <row r="73" spans="2:11">
      <c r="B73" s="93"/>
      <c r="C73" s="102"/>
      <c r="D73" s="90"/>
      <c r="E73" s="101" t="s">
        <v>310</v>
      </c>
      <c r="F73" s="101" t="s">
        <v>316</v>
      </c>
      <c r="G73" s="101" t="s">
        <v>317</v>
      </c>
      <c r="H73" s="101" t="s">
        <v>313</v>
      </c>
      <c r="I73" s="102" t="s">
        <v>335</v>
      </c>
      <c r="J73" s="102" t="s">
        <v>314</v>
      </c>
      <c r="K73" s="102" t="s">
        <v>334</v>
      </c>
    </row>
    <row r="74" spans="2:11">
      <c r="B74" s="93"/>
      <c r="C74" s="102"/>
      <c r="D74" s="90"/>
      <c r="E74" s="101" t="s">
        <v>348</v>
      </c>
      <c r="F74" s="101" t="s">
        <v>349</v>
      </c>
      <c r="G74" s="101" t="s">
        <v>350</v>
      </c>
      <c r="H74" s="101" t="s">
        <v>342</v>
      </c>
      <c r="I74" s="102" t="s">
        <v>351</v>
      </c>
      <c r="J74" s="102" t="s">
        <v>314</v>
      </c>
      <c r="K74" s="102" t="s">
        <v>347</v>
      </c>
    </row>
    <row r="75" spans="2:11">
      <c r="B75" s="93"/>
      <c r="C75" s="102"/>
      <c r="D75" s="90"/>
      <c r="E75" s="101" t="s">
        <v>322</v>
      </c>
      <c r="F75" s="101" t="s">
        <v>306</v>
      </c>
      <c r="G75" s="101" t="s">
        <v>352</v>
      </c>
      <c r="H75" s="101" t="s">
        <v>308</v>
      </c>
      <c r="I75" s="102" t="s">
        <v>324</v>
      </c>
      <c r="J75" s="102"/>
      <c r="K75" s="102" t="s">
        <v>334</v>
      </c>
    </row>
    <row r="76" spans="2:11">
      <c r="B76" s="93"/>
      <c r="C76" s="101" t="s">
        <v>353</v>
      </c>
      <c r="D76" s="90">
        <v>25.89</v>
      </c>
      <c r="E76" s="101" t="s">
        <v>322</v>
      </c>
      <c r="F76" s="101" t="s">
        <v>306</v>
      </c>
      <c r="G76" s="101" t="s">
        <v>352</v>
      </c>
      <c r="H76" s="101" t="s">
        <v>308</v>
      </c>
      <c r="I76" s="102" t="s">
        <v>324</v>
      </c>
      <c r="J76" s="102"/>
      <c r="K76" s="102" t="s">
        <v>334</v>
      </c>
    </row>
    <row r="77" ht="24" spans="2:11">
      <c r="B77" s="93"/>
      <c r="C77" s="102"/>
      <c r="D77" s="90"/>
      <c r="E77" s="101" t="s">
        <v>318</v>
      </c>
      <c r="F77" s="101" t="s">
        <v>319</v>
      </c>
      <c r="G77" s="101" t="s">
        <v>320</v>
      </c>
      <c r="H77" s="101" t="s">
        <v>321</v>
      </c>
      <c r="I77" s="102" t="s">
        <v>333</v>
      </c>
      <c r="J77" s="102" t="s">
        <v>314</v>
      </c>
      <c r="K77" s="102" t="s">
        <v>334</v>
      </c>
    </row>
    <row r="78" spans="2:11">
      <c r="B78" s="93"/>
      <c r="C78" s="102"/>
      <c r="D78" s="90"/>
      <c r="E78" s="101" t="s">
        <v>310</v>
      </c>
      <c r="F78" s="101" t="s">
        <v>316</v>
      </c>
      <c r="G78" s="101" t="s">
        <v>317</v>
      </c>
      <c r="H78" s="101" t="s">
        <v>313</v>
      </c>
      <c r="I78" s="102" t="s">
        <v>335</v>
      </c>
      <c r="J78" s="102" t="s">
        <v>314</v>
      </c>
      <c r="K78" s="102" t="s">
        <v>334</v>
      </c>
    </row>
    <row r="79" spans="2:11">
      <c r="B79" s="93"/>
      <c r="C79" s="102"/>
      <c r="D79" s="90"/>
      <c r="E79" s="101" t="s">
        <v>348</v>
      </c>
      <c r="F79" s="101" t="s">
        <v>349</v>
      </c>
      <c r="G79" s="101" t="s">
        <v>350</v>
      </c>
      <c r="H79" s="101" t="s">
        <v>342</v>
      </c>
      <c r="I79" s="102" t="s">
        <v>351</v>
      </c>
      <c r="J79" s="102" t="s">
        <v>314</v>
      </c>
      <c r="K79" s="102" t="s">
        <v>347</v>
      </c>
    </row>
    <row r="80" spans="2:11">
      <c r="B80" s="93"/>
      <c r="C80" s="102"/>
      <c r="D80" s="90"/>
      <c r="E80" s="101" t="s">
        <v>322</v>
      </c>
      <c r="F80" s="101" t="s">
        <v>306</v>
      </c>
      <c r="G80" s="101" t="s">
        <v>345</v>
      </c>
      <c r="H80" s="101" t="s">
        <v>308</v>
      </c>
      <c r="I80" s="102" t="s">
        <v>324</v>
      </c>
      <c r="J80" s="102"/>
      <c r="K80" s="102" t="s">
        <v>334</v>
      </c>
    </row>
    <row r="81" spans="2:11">
      <c r="B81" s="93"/>
      <c r="C81" s="102"/>
      <c r="D81" s="90"/>
      <c r="E81" s="101" t="s">
        <v>310</v>
      </c>
      <c r="F81" s="101" t="s">
        <v>311</v>
      </c>
      <c r="G81" s="101" t="s">
        <v>346</v>
      </c>
      <c r="H81" s="101" t="s">
        <v>313</v>
      </c>
      <c r="I81" s="102" t="s">
        <v>335</v>
      </c>
      <c r="J81" s="102" t="s">
        <v>314</v>
      </c>
      <c r="K81" s="102" t="s">
        <v>347</v>
      </c>
    </row>
    <row r="82" spans="2:11">
      <c r="B82" s="93"/>
      <c r="C82" s="102"/>
      <c r="D82" s="90"/>
      <c r="E82" s="101" t="s">
        <v>310</v>
      </c>
      <c r="F82" s="101" t="s">
        <v>311</v>
      </c>
      <c r="G82" s="101" t="s">
        <v>340</v>
      </c>
      <c r="H82" s="101" t="s">
        <v>313</v>
      </c>
      <c r="I82" s="102" t="s">
        <v>335</v>
      </c>
      <c r="J82" s="102" t="s">
        <v>314</v>
      </c>
      <c r="K82" s="102" t="s">
        <v>334</v>
      </c>
    </row>
    <row r="83" spans="2:11">
      <c r="B83" s="93"/>
      <c r="C83" s="102"/>
      <c r="D83" s="90"/>
      <c r="E83" s="101" t="s">
        <v>310</v>
      </c>
      <c r="F83" s="101" t="s">
        <v>325</v>
      </c>
      <c r="G83" s="101" t="s">
        <v>341</v>
      </c>
      <c r="H83" s="101" t="s">
        <v>342</v>
      </c>
      <c r="I83" s="102" t="s">
        <v>343</v>
      </c>
      <c r="J83" s="102" t="s">
        <v>344</v>
      </c>
      <c r="K83" s="102" t="s">
        <v>334</v>
      </c>
    </row>
    <row r="84" spans="2:11">
      <c r="B84" s="93"/>
      <c r="C84" s="101" t="s">
        <v>354</v>
      </c>
      <c r="D84" s="90">
        <v>8.36</v>
      </c>
      <c r="E84" s="101" t="s">
        <v>310</v>
      </c>
      <c r="F84" s="101" t="s">
        <v>325</v>
      </c>
      <c r="G84" s="101" t="s">
        <v>355</v>
      </c>
      <c r="H84" s="101" t="s">
        <v>313</v>
      </c>
      <c r="I84" s="102" t="s">
        <v>343</v>
      </c>
      <c r="J84" s="102" t="s">
        <v>344</v>
      </c>
      <c r="K84" s="102" t="s">
        <v>356</v>
      </c>
    </row>
    <row r="85" spans="2:11">
      <c r="B85" s="93"/>
      <c r="C85" s="102"/>
      <c r="D85" s="90"/>
      <c r="E85" s="101" t="s">
        <v>310</v>
      </c>
      <c r="F85" s="101" t="s">
        <v>316</v>
      </c>
      <c r="G85" s="101" t="s">
        <v>357</v>
      </c>
      <c r="H85" s="101" t="s">
        <v>313</v>
      </c>
      <c r="I85" s="102" t="s">
        <v>358</v>
      </c>
      <c r="J85" s="102" t="s">
        <v>359</v>
      </c>
      <c r="K85" s="102" t="s">
        <v>356</v>
      </c>
    </row>
    <row r="86" spans="2:11">
      <c r="B86" s="93"/>
      <c r="C86" s="102"/>
      <c r="D86" s="90"/>
      <c r="E86" s="101" t="s">
        <v>310</v>
      </c>
      <c r="F86" s="101" t="s">
        <v>325</v>
      </c>
      <c r="G86" s="101" t="s">
        <v>360</v>
      </c>
      <c r="H86" s="101" t="s">
        <v>321</v>
      </c>
      <c r="I86" s="102" t="s">
        <v>361</v>
      </c>
      <c r="J86" s="102" t="s">
        <v>362</v>
      </c>
      <c r="K86" s="102" t="s">
        <v>356</v>
      </c>
    </row>
    <row r="87" ht="24" spans="2:11">
      <c r="B87" s="93"/>
      <c r="C87" s="102"/>
      <c r="D87" s="90"/>
      <c r="E87" s="101" t="s">
        <v>322</v>
      </c>
      <c r="F87" s="101" t="s">
        <v>363</v>
      </c>
      <c r="G87" s="101" t="s">
        <v>364</v>
      </c>
      <c r="H87" s="101" t="s">
        <v>308</v>
      </c>
      <c r="I87" s="102" t="s">
        <v>365</v>
      </c>
      <c r="J87" s="102"/>
      <c r="K87" s="102" t="s">
        <v>356</v>
      </c>
    </row>
    <row r="88" spans="2:11">
      <c r="B88" s="93"/>
      <c r="C88" s="102"/>
      <c r="D88" s="90"/>
      <c r="E88" s="101" t="s">
        <v>348</v>
      </c>
      <c r="F88" s="101" t="s">
        <v>349</v>
      </c>
      <c r="G88" s="101" t="s">
        <v>366</v>
      </c>
      <c r="H88" s="101" t="s">
        <v>342</v>
      </c>
      <c r="I88" s="102" t="s">
        <v>367</v>
      </c>
      <c r="J88" s="102" t="s">
        <v>368</v>
      </c>
      <c r="K88" s="102" t="s">
        <v>334</v>
      </c>
    </row>
    <row r="89" ht="24" spans="2:11">
      <c r="B89" s="93"/>
      <c r="C89" s="102"/>
      <c r="D89" s="90"/>
      <c r="E89" s="101" t="s">
        <v>318</v>
      </c>
      <c r="F89" s="101" t="s">
        <v>319</v>
      </c>
      <c r="G89" s="101" t="s">
        <v>369</v>
      </c>
      <c r="H89" s="101" t="s">
        <v>321</v>
      </c>
      <c r="I89" s="102" t="s">
        <v>333</v>
      </c>
      <c r="J89" s="102" t="s">
        <v>314</v>
      </c>
      <c r="K89" s="102" t="s">
        <v>334</v>
      </c>
    </row>
    <row r="90" ht="24" spans="2:11">
      <c r="B90" s="93"/>
      <c r="C90" s="102"/>
      <c r="D90" s="90"/>
      <c r="E90" s="101" t="s">
        <v>310</v>
      </c>
      <c r="F90" s="101" t="s">
        <v>325</v>
      </c>
      <c r="G90" s="101" t="s">
        <v>370</v>
      </c>
      <c r="H90" s="101" t="s">
        <v>321</v>
      </c>
      <c r="I90" s="102" t="s">
        <v>371</v>
      </c>
      <c r="J90" s="102" t="s">
        <v>372</v>
      </c>
      <c r="K90" s="102" t="s">
        <v>356</v>
      </c>
    </row>
    <row r="91" spans="2:11">
      <c r="B91" s="93"/>
      <c r="C91" s="102"/>
      <c r="D91" s="90"/>
      <c r="E91" s="101" t="s">
        <v>310</v>
      </c>
      <c r="F91" s="101" t="s">
        <v>325</v>
      </c>
      <c r="G91" s="101" t="s">
        <v>373</v>
      </c>
      <c r="H91" s="101" t="s">
        <v>321</v>
      </c>
      <c r="I91" s="102" t="s">
        <v>361</v>
      </c>
      <c r="J91" s="102" t="s">
        <v>362</v>
      </c>
      <c r="K91" s="102" t="s">
        <v>356</v>
      </c>
    </row>
    <row r="92" ht="24" spans="2:11">
      <c r="B92" s="93"/>
      <c r="C92" s="102"/>
      <c r="D92" s="90"/>
      <c r="E92" s="101" t="s">
        <v>310</v>
      </c>
      <c r="F92" s="101" t="s">
        <v>311</v>
      </c>
      <c r="G92" s="101" t="s">
        <v>374</v>
      </c>
      <c r="H92" s="101" t="s">
        <v>321</v>
      </c>
      <c r="I92" s="102" t="s">
        <v>335</v>
      </c>
      <c r="J92" s="102" t="s">
        <v>314</v>
      </c>
      <c r="K92" s="102" t="s">
        <v>356</v>
      </c>
    </row>
    <row r="93" ht="24" spans="2:11">
      <c r="B93" s="93"/>
      <c r="C93" s="102"/>
      <c r="D93" s="90"/>
      <c r="E93" s="101" t="s">
        <v>322</v>
      </c>
      <c r="F93" s="101" t="s">
        <v>306</v>
      </c>
      <c r="G93" s="101" t="s">
        <v>375</v>
      </c>
      <c r="H93" s="101" t="s">
        <v>321</v>
      </c>
      <c r="I93" s="102" t="s">
        <v>333</v>
      </c>
      <c r="J93" s="102" t="s">
        <v>314</v>
      </c>
      <c r="K93" s="102" t="s">
        <v>356</v>
      </c>
    </row>
    <row r="94" ht="24" spans="2:11">
      <c r="B94" s="93"/>
      <c r="C94" s="102"/>
      <c r="D94" s="90"/>
      <c r="E94" s="101" t="s">
        <v>322</v>
      </c>
      <c r="F94" s="101" t="s">
        <v>376</v>
      </c>
      <c r="G94" s="101" t="s">
        <v>377</v>
      </c>
      <c r="H94" s="101" t="s">
        <v>321</v>
      </c>
      <c r="I94" s="102" t="s">
        <v>333</v>
      </c>
      <c r="J94" s="102" t="s">
        <v>314</v>
      </c>
      <c r="K94" s="102" t="s">
        <v>356</v>
      </c>
    </row>
    <row r="95" spans="2:11">
      <c r="B95" s="93"/>
      <c r="C95" s="102"/>
      <c r="D95" s="90"/>
      <c r="E95" s="101" t="s">
        <v>310</v>
      </c>
      <c r="F95" s="101" t="s">
        <v>311</v>
      </c>
      <c r="G95" s="101" t="s">
        <v>378</v>
      </c>
      <c r="H95" s="101" t="s">
        <v>308</v>
      </c>
      <c r="I95" s="102" t="s">
        <v>379</v>
      </c>
      <c r="J95" s="102"/>
      <c r="K95" s="102" t="s">
        <v>356</v>
      </c>
    </row>
    <row r="96" spans="2:11">
      <c r="B96" s="93"/>
      <c r="C96" s="101" t="s">
        <v>380</v>
      </c>
      <c r="D96" s="90">
        <v>14.77</v>
      </c>
      <c r="E96" s="101" t="s">
        <v>322</v>
      </c>
      <c r="F96" s="101" t="s">
        <v>306</v>
      </c>
      <c r="G96" s="101" t="s">
        <v>323</v>
      </c>
      <c r="H96" s="101" t="s">
        <v>308</v>
      </c>
      <c r="I96" s="102" t="s">
        <v>324</v>
      </c>
      <c r="J96" s="102"/>
      <c r="K96" s="102" t="s">
        <v>334</v>
      </c>
    </row>
    <row r="97" spans="2:11">
      <c r="B97" s="93"/>
      <c r="C97" s="102"/>
      <c r="D97" s="90"/>
      <c r="E97" s="101" t="s">
        <v>310</v>
      </c>
      <c r="F97" s="101" t="s">
        <v>325</v>
      </c>
      <c r="G97" s="101" t="s">
        <v>326</v>
      </c>
      <c r="H97" s="101" t="s">
        <v>313</v>
      </c>
      <c r="I97" s="102" t="s">
        <v>335</v>
      </c>
      <c r="J97" s="102" t="s">
        <v>314</v>
      </c>
      <c r="K97" s="102" t="s">
        <v>336</v>
      </c>
    </row>
    <row r="98" spans="2:11">
      <c r="B98" s="93"/>
      <c r="C98" s="102"/>
      <c r="D98" s="90"/>
      <c r="E98" s="101" t="s">
        <v>310</v>
      </c>
      <c r="F98" s="101" t="s">
        <v>311</v>
      </c>
      <c r="G98" s="101" t="s">
        <v>315</v>
      </c>
      <c r="H98" s="101" t="s">
        <v>313</v>
      </c>
      <c r="I98" s="102" t="s">
        <v>335</v>
      </c>
      <c r="J98" s="102" t="s">
        <v>314</v>
      </c>
      <c r="K98" s="102" t="s">
        <v>334</v>
      </c>
    </row>
    <row r="99" spans="2:11">
      <c r="B99" s="93"/>
      <c r="C99" s="102"/>
      <c r="D99" s="90"/>
      <c r="E99" s="101" t="s">
        <v>310</v>
      </c>
      <c r="F99" s="101" t="s">
        <v>311</v>
      </c>
      <c r="G99" s="101" t="s">
        <v>312</v>
      </c>
      <c r="H99" s="101" t="s">
        <v>313</v>
      </c>
      <c r="I99" s="102" t="s">
        <v>335</v>
      </c>
      <c r="J99" s="102" t="s">
        <v>314</v>
      </c>
      <c r="K99" s="102" t="s">
        <v>334</v>
      </c>
    </row>
    <row r="100" spans="2:11">
      <c r="B100" s="93"/>
      <c r="C100" s="102"/>
      <c r="D100" s="90"/>
      <c r="E100" s="101" t="s">
        <v>310</v>
      </c>
      <c r="F100" s="101" t="s">
        <v>316</v>
      </c>
      <c r="G100" s="101" t="s">
        <v>317</v>
      </c>
      <c r="H100" s="101" t="s">
        <v>313</v>
      </c>
      <c r="I100" s="102" t="s">
        <v>335</v>
      </c>
      <c r="J100" s="102" t="s">
        <v>314</v>
      </c>
      <c r="K100" s="102" t="s">
        <v>334</v>
      </c>
    </row>
    <row r="101" ht="24" spans="2:11">
      <c r="B101" s="93"/>
      <c r="C101" s="102"/>
      <c r="D101" s="90"/>
      <c r="E101" s="101" t="s">
        <v>318</v>
      </c>
      <c r="F101" s="101" t="s">
        <v>319</v>
      </c>
      <c r="G101" s="101" t="s">
        <v>320</v>
      </c>
      <c r="H101" s="101" t="s">
        <v>321</v>
      </c>
      <c r="I101" s="102" t="s">
        <v>333</v>
      </c>
      <c r="J101" s="102" t="s">
        <v>314</v>
      </c>
      <c r="K101" s="102" t="s">
        <v>334</v>
      </c>
    </row>
    <row r="102" spans="2:11">
      <c r="B102" s="93"/>
      <c r="C102" s="102"/>
      <c r="D102" s="90"/>
      <c r="E102" s="101" t="s">
        <v>322</v>
      </c>
      <c r="F102" s="101" t="s">
        <v>306</v>
      </c>
      <c r="G102" s="101" t="s">
        <v>307</v>
      </c>
      <c r="H102" s="101" t="s">
        <v>308</v>
      </c>
      <c r="I102" s="102" t="s">
        <v>309</v>
      </c>
      <c r="J102" s="102"/>
      <c r="K102" s="102" t="s">
        <v>336</v>
      </c>
    </row>
    <row r="103" spans="2:11">
      <c r="B103" s="93"/>
      <c r="C103" s="101" t="s">
        <v>381</v>
      </c>
      <c r="D103" s="90">
        <v>136.8</v>
      </c>
      <c r="E103" s="101" t="s">
        <v>322</v>
      </c>
      <c r="F103" s="101" t="s">
        <v>306</v>
      </c>
      <c r="G103" s="101" t="s">
        <v>323</v>
      </c>
      <c r="H103" s="101" t="s">
        <v>308</v>
      </c>
      <c r="I103" s="102" t="s">
        <v>324</v>
      </c>
      <c r="J103" s="102"/>
      <c r="K103" s="102" t="s">
        <v>334</v>
      </c>
    </row>
    <row r="104" spans="2:11">
      <c r="B104" s="93"/>
      <c r="C104" s="102"/>
      <c r="D104" s="90"/>
      <c r="E104" s="101" t="s">
        <v>310</v>
      </c>
      <c r="F104" s="101" t="s">
        <v>316</v>
      </c>
      <c r="G104" s="101" t="s">
        <v>317</v>
      </c>
      <c r="H104" s="101" t="s">
        <v>313</v>
      </c>
      <c r="I104" s="102" t="s">
        <v>335</v>
      </c>
      <c r="J104" s="102" t="s">
        <v>314</v>
      </c>
      <c r="K104" s="102" t="s">
        <v>334</v>
      </c>
    </row>
    <row r="105" spans="2:11">
      <c r="B105" s="93"/>
      <c r="C105" s="102"/>
      <c r="D105" s="90"/>
      <c r="E105" s="101" t="s">
        <v>322</v>
      </c>
      <c r="F105" s="101" t="s">
        <v>306</v>
      </c>
      <c r="G105" s="101" t="s">
        <v>307</v>
      </c>
      <c r="H105" s="101" t="s">
        <v>308</v>
      </c>
      <c r="I105" s="102" t="s">
        <v>309</v>
      </c>
      <c r="J105" s="102"/>
      <c r="K105" s="102" t="s">
        <v>336</v>
      </c>
    </row>
    <row r="106" ht="24" spans="2:11">
      <c r="B106" s="93"/>
      <c r="C106" s="102"/>
      <c r="D106" s="90"/>
      <c r="E106" s="101" t="s">
        <v>318</v>
      </c>
      <c r="F106" s="101" t="s">
        <v>319</v>
      </c>
      <c r="G106" s="101" t="s">
        <v>320</v>
      </c>
      <c r="H106" s="101" t="s">
        <v>321</v>
      </c>
      <c r="I106" s="102" t="s">
        <v>333</v>
      </c>
      <c r="J106" s="102" t="s">
        <v>314</v>
      </c>
      <c r="K106" s="102" t="s">
        <v>334</v>
      </c>
    </row>
    <row r="107" spans="2:11">
      <c r="B107" s="93"/>
      <c r="C107" s="102"/>
      <c r="D107" s="90"/>
      <c r="E107" s="101" t="s">
        <v>310</v>
      </c>
      <c r="F107" s="101" t="s">
        <v>311</v>
      </c>
      <c r="G107" s="101" t="s">
        <v>315</v>
      </c>
      <c r="H107" s="101" t="s">
        <v>313</v>
      </c>
      <c r="I107" s="102" t="s">
        <v>335</v>
      </c>
      <c r="J107" s="102" t="s">
        <v>314</v>
      </c>
      <c r="K107" s="102" t="s">
        <v>334</v>
      </c>
    </row>
    <row r="108" spans="2:11">
      <c r="B108" s="93"/>
      <c r="C108" s="102"/>
      <c r="D108" s="90"/>
      <c r="E108" s="101" t="s">
        <v>310</v>
      </c>
      <c r="F108" s="101" t="s">
        <v>311</v>
      </c>
      <c r="G108" s="101" t="s">
        <v>312</v>
      </c>
      <c r="H108" s="101" t="s">
        <v>313</v>
      </c>
      <c r="I108" s="102" t="s">
        <v>335</v>
      </c>
      <c r="J108" s="102" t="s">
        <v>314</v>
      </c>
      <c r="K108" s="102" t="s">
        <v>334</v>
      </c>
    </row>
    <row r="109" spans="2:11">
      <c r="B109" s="93"/>
      <c r="C109" s="102"/>
      <c r="D109" s="90"/>
      <c r="E109" s="101" t="s">
        <v>310</v>
      </c>
      <c r="F109" s="101" t="s">
        <v>325</v>
      </c>
      <c r="G109" s="101" t="s">
        <v>326</v>
      </c>
      <c r="H109" s="101" t="s">
        <v>313</v>
      </c>
      <c r="I109" s="102" t="s">
        <v>335</v>
      </c>
      <c r="J109" s="102" t="s">
        <v>314</v>
      </c>
      <c r="K109" s="102" t="s">
        <v>336</v>
      </c>
    </row>
    <row r="110" spans="2:11">
      <c r="B110" s="93"/>
      <c r="C110" s="101" t="s">
        <v>382</v>
      </c>
      <c r="D110" s="90">
        <v>2.64</v>
      </c>
      <c r="E110" s="101" t="s">
        <v>310</v>
      </c>
      <c r="F110" s="101" t="s">
        <v>325</v>
      </c>
      <c r="G110" s="101" t="s">
        <v>383</v>
      </c>
      <c r="H110" s="101" t="s">
        <v>321</v>
      </c>
      <c r="I110" s="102" t="s">
        <v>384</v>
      </c>
      <c r="J110" s="102" t="s">
        <v>385</v>
      </c>
      <c r="K110" s="102" t="s">
        <v>356</v>
      </c>
    </row>
    <row r="111" ht="24" spans="2:11">
      <c r="B111" s="93"/>
      <c r="C111" s="102"/>
      <c r="D111" s="90"/>
      <c r="E111" s="101" t="s">
        <v>318</v>
      </c>
      <c r="F111" s="101" t="s">
        <v>319</v>
      </c>
      <c r="G111" s="101" t="s">
        <v>386</v>
      </c>
      <c r="H111" s="101" t="s">
        <v>321</v>
      </c>
      <c r="I111" s="102" t="s">
        <v>387</v>
      </c>
      <c r="J111" s="102" t="s">
        <v>314</v>
      </c>
      <c r="K111" s="102" t="s">
        <v>334</v>
      </c>
    </row>
    <row r="112" spans="2:11">
      <c r="B112" s="93"/>
      <c r="C112" s="102"/>
      <c r="D112" s="90"/>
      <c r="E112" s="101" t="s">
        <v>310</v>
      </c>
      <c r="F112" s="101" t="s">
        <v>325</v>
      </c>
      <c r="G112" s="101" t="s">
        <v>388</v>
      </c>
      <c r="H112" s="101" t="s">
        <v>321</v>
      </c>
      <c r="I112" s="102" t="s">
        <v>389</v>
      </c>
      <c r="J112" s="102" t="s">
        <v>362</v>
      </c>
      <c r="K112" s="102" t="s">
        <v>390</v>
      </c>
    </row>
    <row r="113" spans="2:11">
      <c r="B113" s="93"/>
      <c r="C113" s="102"/>
      <c r="D113" s="90"/>
      <c r="E113" s="101" t="s">
        <v>310</v>
      </c>
      <c r="F113" s="101" t="s">
        <v>325</v>
      </c>
      <c r="G113" s="101" t="s">
        <v>391</v>
      </c>
      <c r="H113" s="101" t="s">
        <v>321</v>
      </c>
      <c r="I113" s="102" t="s">
        <v>389</v>
      </c>
      <c r="J113" s="102" t="s">
        <v>392</v>
      </c>
      <c r="K113" s="102" t="s">
        <v>356</v>
      </c>
    </row>
    <row r="114" spans="2:11">
      <c r="B114" s="93"/>
      <c r="C114" s="102"/>
      <c r="D114" s="90"/>
      <c r="E114" s="101" t="s">
        <v>348</v>
      </c>
      <c r="F114" s="101" t="s">
        <v>393</v>
      </c>
      <c r="G114" s="101" t="s">
        <v>394</v>
      </c>
      <c r="H114" s="101" t="s">
        <v>321</v>
      </c>
      <c r="I114" s="102" t="s">
        <v>333</v>
      </c>
      <c r="J114" s="102" t="s">
        <v>314</v>
      </c>
      <c r="K114" s="102" t="s">
        <v>334</v>
      </c>
    </row>
    <row r="115" spans="2:11">
      <c r="B115" s="93"/>
      <c r="C115" s="102"/>
      <c r="D115" s="90"/>
      <c r="E115" s="101" t="s">
        <v>322</v>
      </c>
      <c r="F115" s="101" t="s">
        <v>376</v>
      </c>
      <c r="G115" s="101" t="s">
        <v>395</v>
      </c>
      <c r="H115" s="101" t="s">
        <v>321</v>
      </c>
      <c r="I115" s="102" t="s">
        <v>333</v>
      </c>
      <c r="J115" s="102" t="s">
        <v>314</v>
      </c>
      <c r="K115" s="102" t="s">
        <v>334</v>
      </c>
    </row>
    <row r="116" spans="2:11">
      <c r="B116" s="93"/>
      <c r="C116" s="102"/>
      <c r="D116" s="90"/>
      <c r="E116" s="101" t="s">
        <v>310</v>
      </c>
      <c r="F116" s="101" t="s">
        <v>316</v>
      </c>
      <c r="G116" s="101" t="s">
        <v>396</v>
      </c>
      <c r="H116" s="101" t="s">
        <v>321</v>
      </c>
      <c r="I116" s="102" t="s">
        <v>397</v>
      </c>
      <c r="J116" s="102" t="s">
        <v>314</v>
      </c>
      <c r="K116" s="102" t="s">
        <v>390</v>
      </c>
    </row>
    <row r="117" ht="24" spans="2:11">
      <c r="B117" s="93"/>
      <c r="C117" s="102"/>
      <c r="D117" s="90"/>
      <c r="E117" s="101" t="s">
        <v>310</v>
      </c>
      <c r="F117" s="101" t="s">
        <v>325</v>
      </c>
      <c r="G117" s="101" t="s">
        <v>398</v>
      </c>
      <c r="H117" s="101" t="s">
        <v>321</v>
      </c>
      <c r="I117" s="102" t="s">
        <v>399</v>
      </c>
      <c r="J117" s="102" t="s">
        <v>344</v>
      </c>
      <c r="K117" s="102" t="s">
        <v>356</v>
      </c>
    </row>
    <row r="118" spans="2:11">
      <c r="B118" s="93"/>
      <c r="C118" s="102"/>
      <c r="D118" s="90"/>
      <c r="E118" s="101" t="s">
        <v>322</v>
      </c>
      <c r="F118" s="101" t="s">
        <v>306</v>
      </c>
      <c r="G118" s="101" t="s">
        <v>400</v>
      </c>
      <c r="H118" s="101" t="s">
        <v>321</v>
      </c>
      <c r="I118" s="102" t="s">
        <v>401</v>
      </c>
      <c r="J118" s="102" t="s">
        <v>314</v>
      </c>
      <c r="K118" s="102" t="s">
        <v>334</v>
      </c>
    </row>
    <row r="119" spans="2:11">
      <c r="B119" s="93"/>
      <c r="C119" s="102"/>
      <c r="D119" s="90"/>
      <c r="E119" s="101" t="s">
        <v>310</v>
      </c>
      <c r="F119" s="101" t="s">
        <v>348</v>
      </c>
      <c r="G119" s="101" t="s">
        <v>402</v>
      </c>
      <c r="H119" s="101" t="s">
        <v>321</v>
      </c>
      <c r="I119" s="102" t="s">
        <v>333</v>
      </c>
      <c r="J119" s="102" t="s">
        <v>314</v>
      </c>
      <c r="K119" s="102" t="s">
        <v>356</v>
      </c>
    </row>
    <row r="120" spans="2:11">
      <c r="B120" s="93"/>
      <c r="C120" s="102"/>
      <c r="D120" s="90"/>
      <c r="E120" s="101" t="s">
        <v>310</v>
      </c>
      <c r="F120" s="101" t="s">
        <v>311</v>
      </c>
      <c r="G120" s="101" t="s">
        <v>403</v>
      </c>
      <c r="H120" s="101" t="s">
        <v>321</v>
      </c>
      <c r="I120" s="102" t="s">
        <v>387</v>
      </c>
      <c r="J120" s="102" t="s">
        <v>314</v>
      </c>
      <c r="K120" s="102" t="s">
        <v>404</v>
      </c>
    </row>
    <row r="121" spans="2:11">
      <c r="B121" s="93"/>
      <c r="C121" s="101" t="s">
        <v>405</v>
      </c>
      <c r="D121" s="90">
        <v>14.21</v>
      </c>
      <c r="E121" s="101" t="s">
        <v>310</v>
      </c>
      <c r="F121" s="101" t="s">
        <v>316</v>
      </c>
      <c r="G121" s="101" t="s">
        <v>317</v>
      </c>
      <c r="H121" s="101" t="s">
        <v>313</v>
      </c>
      <c r="I121" s="102" t="s">
        <v>335</v>
      </c>
      <c r="J121" s="102" t="s">
        <v>314</v>
      </c>
      <c r="K121" s="102" t="s">
        <v>334</v>
      </c>
    </row>
    <row r="122" spans="2:11">
      <c r="B122" s="93"/>
      <c r="C122" s="102"/>
      <c r="D122" s="90"/>
      <c r="E122" s="101" t="s">
        <v>310</v>
      </c>
      <c r="F122" s="101" t="s">
        <v>325</v>
      </c>
      <c r="G122" s="101" t="s">
        <v>341</v>
      </c>
      <c r="H122" s="101" t="s">
        <v>342</v>
      </c>
      <c r="I122" s="102" t="s">
        <v>343</v>
      </c>
      <c r="J122" s="102" t="s">
        <v>344</v>
      </c>
      <c r="K122" s="102" t="s">
        <v>334</v>
      </c>
    </row>
    <row r="123" spans="2:11">
      <c r="B123" s="93"/>
      <c r="C123" s="102"/>
      <c r="D123" s="90"/>
      <c r="E123" s="101" t="s">
        <v>348</v>
      </c>
      <c r="F123" s="101" t="s">
        <v>349</v>
      </c>
      <c r="G123" s="101" t="s">
        <v>350</v>
      </c>
      <c r="H123" s="101" t="s">
        <v>342</v>
      </c>
      <c r="I123" s="102" t="s">
        <v>351</v>
      </c>
      <c r="J123" s="102" t="s">
        <v>314</v>
      </c>
      <c r="K123" s="102" t="s">
        <v>347</v>
      </c>
    </row>
    <row r="124" spans="2:11">
      <c r="B124" s="93"/>
      <c r="C124" s="102"/>
      <c r="D124" s="90"/>
      <c r="E124" s="101" t="s">
        <v>322</v>
      </c>
      <c r="F124" s="101" t="s">
        <v>306</v>
      </c>
      <c r="G124" s="101" t="s">
        <v>352</v>
      </c>
      <c r="H124" s="101" t="s">
        <v>308</v>
      </c>
      <c r="I124" s="102" t="s">
        <v>324</v>
      </c>
      <c r="J124" s="102"/>
      <c r="K124" s="102" t="s">
        <v>334</v>
      </c>
    </row>
    <row r="125" ht="24" spans="2:11">
      <c r="B125" s="93"/>
      <c r="C125" s="102"/>
      <c r="D125" s="90"/>
      <c r="E125" s="101" t="s">
        <v>318</v>
      </c>
      <c r="F125" s="101" t="s">
        <v>319</v>
      </c>
      <c r="G125" s="101" t="s">
        <v>320</v>
      </c>
      <c r="H125" s="101" t="s">
        <v>321</v>
      </c>
      <c r="I125" s="102" t="s">
        <v>333</v>
      </c>
      <c r="J125" s="102" t="s">
        <v>314</v>
      </c>
      <c r="K125" s="102" t="s">
        <v>334</v>
      </c>
    </row>
    <row r="126" spans="2:11">
      <c r="B126" s="93"/>
      <c r="C126" s="102"/>
      <c r="D126" s="90"/>
      <c r="E126" s="101" t="s">
        <v>310</v>
      </c>
      <c r="F126" s="101" t="s">
        <v>311</v>
      </c>
      <c r="G126" s="101" t="s">
        <v>346</v>
      </c>
      <c r="H126" s="101" t="s">
        <v>313</v>
      </c>
      <c r="I126" s="102" t="s">
        <v>335</v>
      </c>
      <c r="J126" s="102" t="s">
        <v>314</v>
      </c>
      <c r="K126" s="102" t="s">
        <v>347</v>
      </c>
    </row>
    <row r="127" spans="2:11">
      <c r="B127" s="93"/>
      <c r="C127" s="102"/>
      <c r="D127" s="90"/>
      <c r="E127" s="101" t="s">
        <v>310</v>
      </c>
      <c r="F127" s="101" t="s">
        <v>311</v>
      </c>
      <c r="G127" s="101" t="s">
        <v>340</v>
      </c>
      <c r="H127" s="101" t="s">
        <v>313</v>
      </c>
      <c r="I127" s="102" t="s">
        <v>335</v>
      </c>
      <c r="J127" s="102" t="s">
        <v>314</v>
      </c>
      <c r="K127" s="102" t="s">
        <v>334</v>
      </c>
    </row>
    <row r="128" spans="2:11">
      <c r="B128" s="93"/>
      <c r="C128" s="102"/>
      <c r="D128" s="90"/>
      <c r="E128" s="101" t="s">
        <v>322</v>
      </c>
      <c r="F128" s="101" t="s">
        <v>306</v>
      </c>
      <c r="G128" s="101" t="s">
        <v>345</v>
      </c>
      <c r="H128" s="101" t="s">
        <v>308</v>
      </c>
      <c r="I128" s="102" t="s">
        <v>324</v>
      </c>
      <c r="J128" s="102"/>
      <c r="K128" s="102" t="s">
        <v>334</v>
      </c>
    </row>
    <row r="129" spans="2:11">
      <c r="B129" s="93"/>
      <c r="C129" s="101" t="s">
        <v>406</v>
      </c>
      <c r="D129" s="90">
        <v>3</v>
      </c>
      <c r="E129" s="101" t="s">
        <v>322</v>
      </c>
      <c r="F129" s="101" t="s">
        <v>306</v>
      </c>
      <c r="G129" s="101" t="s">
        <v>407</v>
      </c>
      <c r="H129" s="101" t="s">
        <v>321</v>
      </c>
      <c r="I129" s="102" t="s">
        <v>384</v>
      </c>
      <c r="J129" s="102" t="s">
        <v>314</v>
      </c>
      <c r="K129" s="102" t="s">
        <v>408</v>
      </c>
    </row>
    <row r="130" ht="24" spans="2:11">
      <c r="B130" s="93"/>
      <c r="C130" s="102"/>
      <c r="D130" s="90"/>
      <c r="E130" s="101" t="s">
        <v>322</v>
      </c>
      <c r="F130" s="101" t="s">
        <v>409</v>
      </c>
      <c r="G130" s="101" t="s">
        <v>410</v>
      </c>
      <c r="H130" s="101" t="s">
        <v>321</v>
      </c>
      <c r="I130" s="102" t="s">
        <v>384</v>
      </c>
      <c r="J130" s="102" t="s">
        <v>314</v>
      </c>
      <c r="K130" s="102" t="s">
        <v>408</v>
      </c>
    </row>
    <row r="131" spans="2:11">
      <c r="B131" s="93"/>
      <c r="C131" s="102"/>
      <c r="D131" s="90"/>
      <c r="E131" s="101" t="s">
        <v>348</v>
      </c>
      <c r="F131" s="101" t="s">
        <v>349</v>
      </c>
      <c r="G131" s="101" t="s">
        <v>411</v>
      </c>
      <c r="H131" s="101" t="s">
        <v>313</v>
      </c>
      <c r="I131" s="102" t="s">
        <v>389</v>
      </c>
      <c r="J131" s="102" t="s">
        <v>368</v>
      </c>
      <c r="K131" s="102" t="s">
        <v>408</v>
      </c>
    </row>
    <row r="132" ht="24" spans="2:11">
      <c r="B132" s="93"/>
      <c r="C132" s="102"/>
      <c r="D132" s="90"/>
      <c r="E132" s="101" t="s">
        <v>318</v>
      </c>
      <c r="F132" s="101" t="s">
        <v>319</v>
      </c>
      <c r="G132" s="101" t="s">
        <v>412</v>
      </c>
      <c r="H132" s="101" t="s">
        <v>321</v>
      </c>
      <c r="I132" s="102" t="s">
        <v>384</v>
      </c>
      <c r="J132" s="102" t="s">
        <v>314</v>
      </c>
      <c r="K132" s="102" t="s">
        <v>408</v>
      </c>
    </row>
    <row r="133" ht="24" spans="2:11">
      <c r="B133" s="93"/>
      <c r="C133" s="102"/>
      <c r="D133" s="90"/>
      <c r="E133" s="101" t="s">
        <v>310</v>
      </c>
      <c r="F133" s="101" t="s">
        <v>316</v>
      </c>
      <c r="G133" s="101" t="s">
        <v>413</v>
      </c>
      <c r="H133" s="101" t="s">
        <v>313</v>
      </c>
      <c r="I133" s="102" t="s">
        <v>333</v>
      </c>
      <c r="J133" s="102" t="s">
        <v>314</v>
      </c>
      <c r="K133" s="102" t="s">
        <v>408</v>
      </c>
    </row>
    <row r="134" ht="24" spans="2:11">
      <c r="B134" s="93"/>
      <c r="C134" s="102"/>
      <c r="D134" s="90"/>
      <c r="E134" s="101" t="s">
        <v>322</v>
      </c>
      <c r="F134" s="101" t="s">
        <v>376</v>
      </c>
      <c r="G134" s="101" t="s">
        <v>414</v>
      </c>
      <c r="H134" s="101" t="s">
        <v>321</v>
      </c>
      <c r="I134" s="102" t="s">
        <v>333</v>
      </c>
      <c r="J134" s="102" t="s">
        <v>314</v>
      </c>
      <c r="K134" s="102" t="s">
        <v>408</v>
      </c>
    </row>
    <row r="135" ht="24" spans="2:11">
      <c r="B135" s="93"/>
      <c r="C135" s="102"/>
      <c r="D135" s="90"/>
      <c r="E135" s="101" t="s">
        <v>310</v>
      </c>
      <c r="F135" s="101" t="s">
        <v>325</v>
      </c>
      <c r="G135" s="101" t="s">
        <v>415</v>
      </c>
      <c r="H135" s="101" t="s">
        <v>321</v>
      </c>
      <c r="I135" s="102" t="s">
        <v>361</v>
      </c>
      <c r="J135" s="102" t="s">
        <v>344</v>
      </c>
      <c r="K135" s="102" t="s">
        <v>408</v>
      </c>
    </row>
    <row r="136" ht="24" spans="2:11">
      <c r="B136" s="93"/>
      <c r="C136" s="102"/>
      <c r="D136" s="90"/>
      <c r="E136" s="101" t="s">
        <v>310</v>
      </c>
      <c r="F136" s="101" t="s">
        <v>311</v>
      </c>
      <c r="G136" s="101" t="s">
        <v>416</v>
      </c>
      <c r="H136" s="101" t="s">
        <v>308</v>
      </c>
      <c r="I136" s="102" t="s">
        <v>417</v>
      </c>
      <c r="J136" s="102"/>
      <c r="K136" s="102" t="s">
        <v>408</v>
      </c>
    </row>
    <row r="137" ht="24" spans="2:11">
      <c r="B137" s="93"/>
      <c r="C137" s="102"/>
      <c r="D137" s="90"/>
      <c r="E137" s="101" t="s">
        <v>310</v>
      </c>
      <c r="F137" s="101" t="s">
        <v>311</v>
      </c>
      <c r="G137" s="101" t="s">
        <v>418</v>
      </c>
      <c r="H137" s="101" t="s">
        <v>321</v>
      </c>
      <c r="I137" s="102" t="s">
        <v>384</v>
      </c>
      <c r="J137" s="102" t="s">
        <v>314</v>
      </c>
      <c r="K137" s="102" t="s">
        <v>408</v>
      </c>
    </row>
    <row r="138" ht="24" spans="2:11">
      <c r="B138" s="93"/>
      <c r="C138" s="102"/>
      <c r="D138" s="90"/>
      <c r="E138" s="101" t="s">
        <v>310</v>
      </c>
      <c r="F138" s="101" t="s">
        <v>325</v>
      </c>
      <c r="G138" s="101" t="s">
        <v>419</v>
      </c>
      <c r="H138" s="101" t="s">
        <v>313</v>
      </c>
      <c r="I138" s="102" t="s">
        <v>399</v>
      </c>
      <c r="J138" s="102" t="s">
        <v>420</v>
      </c>
      <c r="K138" s="102" t="s">
        <v>408</v>
      </c>
    </row>
    <row r="139" spans="2:11">
      <c r="B139" s="93"/>
      <c r="C139" s="101" t="s">
        <v>421</v>
      </c>
      <c r="D139" s="90">
        <v>10</v>
      </c>
      <c r="E139" s="101" t="s">
        <v>348</v>
      </c>
      <c r="F139" s="101" t="s">
        <v>349</v>
      </c>
      <c r="G139" s="101" t="s">
        <v>422</v>
      </c>
      <c r="H139" s="101" t="s">
        <v>321</v>
      </c>
      <c r="I139" s="102" t="s">
        <v>333</v>
      </c>
      <c r="J139" s="102" t="s">
        <v>314</v>
      </c>
      <c r="K139" s="102" t="s">
        <v>334</v>
      </c>
    </row>
    <row r="140" ht="24" spans="2:11">
      <c r="B140" s="93"/>
      <c r="C140" s="102"/>
      <c r="D140" s="90"/>
      <c r="E140" s="101" t="s">
        <v>322</v>
      </c>
      <c r="F140" s="101" t="s">
        <v>409</v>
      </c>
      <c r="G140" s="101" t="s">
        <v>423</v>
      </c>
      <c r="H140" s="101" t="s">
        <v>321</v>
      </c>
      <c r="I140" s="102" t="s">
        <v>333</v>
      </c>
      <c r="J140" s="102" t="s">
        <v>314</v>
      </c>
      <c r="K140" s="102" t="s">
        <v>334</v>
      </c>
    </row>
    <row r="141" spans="2:11">
      <c r="B141" s="93"/>
      <c r="C141" s="102"/>
      <c r="D141" s="90"/>
      <c r="E141" s="101" t="s">
        <v>322</v>
      </c>
      <c r="F141" s="101" t="s">
        <v>363</v>
      </c>
      <c r="G141" s="101" t="s">
        <v>424</v>
      </c>
      <c r="H141" s="101" t="s">
        <v>321</v>
      </c>
      <c r="I141" s="102" t="s">
        <v>333</v>
      </c>
      <c r="J141" s="102" t="s">
        <v>314</v>
      </c>
      <c r="K141" s="102" t="s">
        <v>334</v>
      </c>
    </row>
    <row r="142" ht="24" spans="2:11">
      <c r="B142" s="93"/>
      <c r="C142" s="102"/>
      <c r="D142" s="90"/>
      <c r="E142" s="101" t="s">
        <v>310</v>
      </c>
      <c r="F142" s="101" t="s">
        <v>425</v>
      </c>
      <c r="G142" s="101" t="s">
        <v>426</v>
      </c>
      <c r="H142" s="101" t="s">
        <v>321</v>
      </c>
      <c r="I142" s="102" t="s">
        <v>399</v>
      </c>
      <c r="J142" s="102" t="s">
        <v>344</v>
      </c>
      <c r="K142" s="102" t="s">
        <v>390</v>
      </c>
    </row>
    <row r="143" ht="24" spans="2:11">
      <c r="B143" s="93"/>
      <c r="C143" s="102"/>
      <c r="D143" s="90"/>
      <c r="E143" s="101" t="s">
        <v>318</v>
      </c>
      <c r="F143" s="101" t="s">
        <v>319</v>
      </c>
      <c r="G143" s="101" t="s">
        <v>427</v>
      </c>
      <c r="H143" s="101" t="s">
        <v>321</v>
      </c>
      <c r="I143" s="102" t="s">
        <v>333</v>
      </c>
      <c r="J143" s="102" t="s">
        <v>314</v>
      </c>
      <c r="K143" s="102" t="s">
        <v>408</v>
      </c>
    </row>
    <row r="144" spans="2:11">
      <c r="B144" s="93"/>
      <c r="C144" s="102"/>
      <c r="D144" s="90"/>
      <c r="E144" s="101" t="s">
        <v>310</v>
      </c>
      <c r="F144" s="101" t="s">
        <v>316</v>
      </c>
      <c r="G144" s="101" t="s">
        <v>428</v>
      </c>
      <c r="H144" s="101" t="s">
        <v>321</v>
      </c>
      <c r="I144" s="102" t="s">
        <v>335</v>
      </c>
      <c r="J144" s="102" t="s">
        <v>314</v>
      </c>
      <c r="K144" s="102" t="s">
        <v>390</v>
      </c>
    </row>
    <row r="145" spans="2:11">
      <c r="B145" s="93"/>
      <c r="C145" s="102"/>
      <c r="D145" s="90"/>
      <c r="E145" s="101" t="s">
        <v>310</v>
      </c>
      <c r="F145" s="101" t="s">
        <v>311</v>
      </c>
      <c r="G145" s="101" t="s">
        <v>429</v>
      </c>
      <c r="H145" s="101" t="s">
        <v>313</v>
      </c>
      <c r="I145" s="102" t="s">
        <v>335</v>
      </c>
      <c r="J145" s="102" t="s">
        <v>314</v>
      </c>
      <c r="K145" s="102" t="s">
        <v>408</v>
      </c>
    </row>
    <row r="146" spans="2:11">
      <c r="B146" s="93"/>
      <c r="C146" s="102"/>
      <c r="D146" s="90"/>
      <c r="E146" s="101" t="s">
        <v>310</v>
      </c>
      <c r="F146" s="101" t="s">
        <v>325</v>
      </c>
      <c r="G146" s="101" t="s">
        <v>430</v>
      </c>
      <c r="H146" s="101" t="s">
        <v>321</v>
      </c>
      <c r="I146" s="102" t="s">
        <v>389</v>
      </c>
      <c r="J146" s="102" t="s">
        <v>344</v>
      </c>
      <c r="K146" s="102" t="s">
        <v>408</v>
      </c>
    </row>
    <row r="147" spans="2:11">
      <c r="B147" s="93"/>
      <c r="C147" s="102"/>
      <c r="D147" s="90"/>
      <c r="E147" s="101" t="s">
        <v>310</v>
      </c>
      <c r="F147" s="101" t="s">
        <v>311</v>
      </c>
      <c r="G147" s="101" t="s">
        <v>431</v>
      </c>
      <c r="H147" s="101" t="s">
        <v>321</v>
      </c>
      <c r="I147" s="102" t="s">
        <v>335</v>
      </c>
      <c r="J147" s="102" t="s">
        <v>314</v>
      </c>
      <c r="K147" s="102" t="s">
        <v>390</v>
      </c>
    </row>
    <row r="148" ht="24" spans="2:11">
      <c r="B148" s="93"/>
      <c r="C148" s="102"/>
      <c r="D148" s="90"/>
      <c r="E148" s="101" t="s">
        <v>348</v>
      </c>
      <c r="F148" s="101" t="s">
        <v>393</v>
      </c>
      <c r="G148" s="101" t="s">
        <v>432</v>
      </c>
      <c r="H148" s="101" t="s">
        <v>313</v>
      </c>
      <c r="I148" s="102" t="s">
        <v>351</v>
      </c>
      <c r="J148" s="102" t="s">
        <v>344</v>
      </c>
      <c r="K148" s="102" t="s">
        <v>408</v>
      </c>
    </row>
    <row r="149" ht="24" spans="2:11">
      <c r="B149" s="93"/>
      <c r="C149" s="101" t="s">
        <v>433</v>
      </c>
      <c r="D149" s="90">
        <v>12.5</v>
      </c>
      <c r="E149" s="101" t="s">
        <v>318</v>
      </c>
      <c r="F149" s="101" t="s">
        <v>319</v>
      </c>
      <c r="G149" s="101" t="s">
        <v>434</v>
      </c>
      <c r="H149" s="101" t="s">
        <v>321</v>
      </c>
      <c r="I149" s="102" t="s">
        <v>333</v>
      </c>
      <c r="J149" s="102" t="s">
        <v>314</v>
      </c>
      <c r="K149" s="102" t="s">
        <v>334</v>
      </c>
    </row>
    <row r="150" spans="2:11">
      <c r="B150" s="93"/>
      <c r="C150" s="102"/>
      <c r="D150" s="90"/>
      <c r="E150" s="101" t="s">
        <v>310</v>
      </c>
      <c r="F150" s="101" t="s">
        <v>311</v>
      </c>
      <c r="G150" s="101" t="s">
        <v>435</v>
      </c>
      <c r="H150" s="101" t="s">
        <v>321</v>
      </c>
      <c r="I150" s="102" t="s">
        <v>335</v>
      </c>
      <c r="J150" s="102" t="s">
        <v>314</v>
      </c>
      <c r="K150" s="102" t="s">
        <v>390</v>
      </c>
    </row>
    <row r="151" spans="2:11">
      <c r="B151" s="93"/>
      <c r="C151" s="102"/>
      <c r="D151" s="90"/>
      <c r="E151" s="101" t="s">
        <v>322</v>
      </c>
      <c r="F151" s="101" t="s">
        <v>376</v>
      </c>
      <c r="G151" s="101" t="s">
        <v>436</v>
      </c>
      <c r="H151" s="101" t="s">
        <v>321</v>
      </c>
      <c r="I151" s="102" t="s">
        <v>333</v>
      </c>
      <c r="J151" s="102" t="s">
        <v>314</v>
      </c>
      <c r="K151" s="102" t="s">
        <v>408</v>
      </c>
    </row>
    <row r="152" ht="24" spans="2:11">
      <c r="B152" s="93"/>
      <c r="C152" s="102"/>
      <c r="D152" s="90"/>
      <c r="E152" s="101" t="s">
        <v>322</v>
      </c>
      <c r="F152" s="101" t="s">
        <v>409</v>
      </c>
      <c r="G152" s="101" t="s">
        <v>437</v>
      </c>
      <c r="H152" s="101" t="s">
        <v>321</v>
      </c>
      <c r="I152" s="102" t="s">
        <v>343</v>
      </c>
      <c r="J152" s="102" t="s">
        <v>314</v>
      </c>
      <c r="K152" s="102" t="s">
        <v>334</v>
      </c>
    </row>
    <row r="153" spans="2:11">
      <c r="B153" s="93"/>
      <c r="C153" s="102"/>
      <c r="D153" s="90"/>
      <c r="E153" s="101" t="s">
        <v>310</v>
      </c>
      <c r="F153" s="101" t="s">
        <v>311</v>
      </c>
      <c r="G153" s="101" t="s">
        <v>438</v>
      </c>
      <c r="H153" s="101" t="s">
        <v>313</v>
      </c>
      <c r="I153" s="102" t="s">
        <v>439</v>
      </c>
      <c r="J153" s="102" t="s">
        <v>314</v>
      </c>
      <c r="K153" s="102" t="s">
        <v>390</v>
      </c>
    </row>
    <row r="154" spans="2:11">
      <c r="B154" s="93"/>
      <c r="C154" s="102"/>
      <c r="D154" s="90"/>
      <c r="E154" s="101" t="s">
        <v>322</v>
      </c>
      <c r="F154" s="101" t="s">
        <v>376</v>
      </c>
      <c r="G154" s="101" t="s">
        <v>440</v>
      </c>
      <c r="H154" s="101" t="s">
        <v>321</v>
      </c>
      <c r="I154" s="102" t="s">
        <v>333</v>
      </c>
      <c r="J154" s="102" t="s">
        <v>314</v>
      </c>
      <c r="K154" s="102" t="s">
        <v>334</v>
      </c>
    </row>
    <row r="155" spans="2:11">
      <c r="B155" s="93"/>
      <c r="C155" s="102"/>
      <c r="D155" s="90"/>
      <c r="E155" s="101" t="s">
        <v>348</v>
      </c>
      <c r="F155" s="101" t="s">
        <v>349</v>
      </c>
      <c r="G155" s="101" t="s">
        <v>411</v>
      </c>
      <c r="H155" s="101" t="s">
        <v>313</v>
      </c>
      <c r="I155" s="102" t="s">
        <v>441</v>
      </c>
      <c r="J155" s="102" t="s">
        <v>442</v>
      </c>
      <c r="K155" s="102" t="s">
        <v>334</v>
      </c>
    </row>
    <row r="156" spans="2:11">
      <c r="B156" s="93"/>
      <c r="C156" s="102"/>
      <c r="D156" s="90"/>
      <c r="E156" s="101" t="s">
        <v>310</v>
      </c>
      <c r="F156" s="101" t="s">
        <v>325</v>
      </c>
      <c r="G156" s="101" t="s">
        <v>443</v>
      </c>
      <c r="H156" s="101" t="s">
        <v>321</v>
      </c>
      <c r="I156" s="102" t="s">
        <v>401</v>
      </c>
      <c r="J156" s="102" t="s">
        <v>314</v>
      </c>
      <c r="K156" s="102" t="s">
        <v>390</v>
      </c>
    </row>
    <row r="157" spans="2:11">
      <c r="B157" s="93"/>
      <c r="C157" s="102"/>
      <c r="D157" s="90"/>
      <c r="E157" s="101" t="s">
        <v>310</v>
      </c>
      <c r="F157" s="101" t="s">
        <v>311</v>
      </c>
      <c r="G157" s="101" t="s">
        <v>444</v>
      </c>
      <c r="H157" s="101" t="s">
        <v>321</v>
      </c>
      <c r="I157" s="102" t="s">
        <v>445</v>
      </c>
      <c r="J157" s="102" t="s">
        <v>314</v>
      </c>
      <c r="K157" s="102" t="s">
        <v>390</v>
      </c>
    </row>
    <row r="158" spans="2:11">
      <c r="B158" s="93"/>
      <c r="C158" s="102"/>
      <c r="D158" s="90"/>
      <c r="E158" s="101" t="s">
        <v>310</v>
      </c>
      <c r="F158" s="101" t="s">
        <v>316</v>
      </c>
      <c r="G158" s="101" t="s">
        <v>446</v>
      </c>
      <c r="H158" s="101" t="s">
        <v>308</v>
      </c>
      <c r="I158" s="102" t="s">
        <v>447</v>
      </c>
      <c r="J158" s="102" t="s">
        <v>448</v>
      </c>
      <c r="K158" s="102" t="s">
        <v>408</v>
      </c>
    </row>
    <row r="159" ht="24" spans="2:11">
      <c r="B159" s="93"/>
      <c r="C159" s="101" t="s">
        <v>449</v>
      </c>
      <c r="D159" s="90">
        <v>51.58</v>
      </c>
      <c r="E159" s="101" t="s">
        <v>322</v>
      </c>
      <c r="F159" s="101" t="s">
        <v>376</v>
      </c>
      <c r="G159" s="101" t="s">
        <v>450</v>
      </c>
      <c r="H159" s="101" t="s">
        <v>308</v>
      </c>
      <c r="I159" s="102" t="s">
        <v>451</v>
      </c>
      <c r="J159" s="102"/>
      <c r="K159" s="102" t="s">
        <v>334</v>
      </c>
    </row>
    <row r="160" spans="2:11">
      <c r="B160" s="93"/>
      <c r="C160" s="102"/>
      <c r="D160" s="90"/>
      <c r="E160" s="101" t="s">
        <v>322</v>
      </c>
      <c r="F160" s="101" t="s">
        <v>306</v>
      </c>
      <c r="G160" s="101" t="s">
        <v>452</v>
      </c>
      <c r="H160" s="101" t="s">
        <v>308</v>
      </c>
      <c r="I160" s="102" t="s">
        <v>453</v>
      </c>
      <c r="J160" s="102"/>
      <c r="K160" s="102" t="s">
        <v>390</v>
      </c>
    </row>
    <row r="161" spans="2:11">
      <c r="B161" s="93"/>
      <c r="C161" s="102"/>
      <c r="D161" s="90"/>
      <c r="E161" s="101" t="s">
        <v>310</v>
      </c>
      <c r="F161" s="101" t="s">
        <v>311</v>
      </c>
      <c r="G161" s="101" t="s">
        <v>454</v>
      </c>
      <c r="H161" s="101" t="s">
        <v>321</v>
      </c>
      <c r="I161" s="102" t="s">
        <v>401</v>
      </c>
      <c r="J161" s="102" t="s">
        <v>314</v>
      </c>
      <c r="K161" s="102" t="s">
        <v>390</v>
      </c>
    </row>
    <row r="162" ht="24" spans="2:11">
      <c r="B162" s="93"/>
      <c r="C162" s="102"/>
      <c r="D162" s="90"/>
      <c r="E162" s="101" t="s">
        <v>318</v>
      </c>
      <c r="F162" s="101" t="s">
        <v>319</v>
      </c>
      <c r="G162" s="101" t="s">
        <v>455</v>
      </c>
      <c r="H162" s="101" t="s">
        <v>321</v>
      </c>
      <c r="I162" s="102" t="s">
        <v>397</v>
      </c>
      <c r="J162" s="102" t="s">
        <v>314</v>
      </c>
      <c r="K162" s="102" t="s">
        <v>334</v>
      </c>
    </row>
    <row r="163" spans="2:11">
      <c r="B163" s="93"/>
      <c r="C163" s="102"/>
      <c r="D163" s="90"/>
      <c r="E163" s="101" t="s">
        <v>310</v>
      </c>
      <c r="F163" s="101" t="s">
        <v>325</v>
      </c>
      <c r="G163" s="101" t="s">
        <v>456</v>
      </c>
      <c r="H163" s="101" t="s">
        <v>321</v>
      </c>
      <c r="I163" s="102" t="s">
        <v>457</v>
      </c>
      <c r="J163" s="102" t="s">
        <v>344</v>
      </c>
      <c r="K163" s="102" t="s">
        <v>408</v>
      </c>
    </row>
    <row r="164" spans="2:11">
      <c r="B164" s="93"/>
      <c r="C164" s="102"/>
      <c r="D164" s="90"/>
      <c r="E164" s="101" t="s">
        <v>310</v>
      </c>
      <c r="F164" s="101" t="s">
        <v>325</v>
      </c>
      <c r="G164" s="101" t="s">
        <v>458</v>
      </c>
      <c r="H164" s="101" t="s">
        <v>321</v>
      </c>
      <c r="I164" s="102" t="s">
        <v>333</v>
      </c>
      <c r="J164" s="102" t="s">
        <v>314</v>
      </c>
      <c r="K164" s="102" t="s">
        <v>334</v>
      </c>
    </row>
    <row r="165" spans="2:11">
      <c r="B165" s="93"/>
      <c r="C165" s="102"/>
      <c r="D165" s="90"/>
      <c r="E165" s="101" t="s">
        <v>310</v>
      </c>
      <c r="F165" s="101" t="s">
        <v>316</v>
      </c>
      <c r="G165" s="101" t="s">
        <v>459</v>
      </c>
      <c r="H165" s="101" t="s">
        <v>321</v>
      </c>
      <c r="I165" s="102" t="s">
        <v>335</v>
      </c>
      <c r="J165" s="102" t="s">
        <v>314</v>
      </c>
      <c r="K165" s="102" t="s">
        <v>390</v>
      </c>
    </row>
    <row r="166" ht="24" spans="2:11">
      <c r="B166" s="93"/>
      <c r="C166" s="102"/>
      <c r="D166" s="90"/>
      <c r="E166" s="101" t="s">
        <v>310</v>
      </c>
      <c r="F166" s="101" t="s">
        <v>325</v>
      </c>
      <c r="G166" s="101" t="s">
        <v>460</v>
      </c>
      <c r="H166" s="101" t="s">
        <v>321</v>
      </c>
      <c r="I166" s="102" t="s">
        <v>334</v>
      </c>
      <c r="J166" s="102" t="s">
        <v>461</v>
      </c>
      <c r="K166" s="102" t="s">
        <v>390</v>
      </c>
    </row>
    <row r="167" spans="2:11">
      <c r="B167" s="93"/>
      <c r="C167" s="102"/>
      <c r="D167" s="90"/>
      <c r="E167" s="101" t="s">
        <v>348</v>
      </c>
      <c r="F167" s="101" t="s">
        <v>349</v>
      </c>
      <c r="G167" s="101" t="s">
        <v>462</v>
      </c>
      <c r="H167" s="101" t="s">
        <v>308</v>
      </c>
      <c r="I167" s="102" t="s">
        <v>463</v>
      </c>
      <c r="J167" s="102" t="s">
        <v>368</v>
      </c>
      <c r="K167" s="102" t="s">
        <v>334</v>
      </c>
    </row>
    <row r="168" spans="2:11">
      <c r="B168" s="93"/>
      <c r="C168" s="102"/>
      <c r="D168" s="90"/>
      <c r="E168" s="101" t="s">
        <v>322</v>
      </c>
      <c r="F168" s="101" t="s">
        <v>306</v>
      </c>
      <c r="G168" s="101" t="s">
        <v>464</v>
      </c>
      <c r="H168" s="101" t="s">
        <v>321</v>
      </c>
      <c r="I168" s="102" t="s">
        <v>387</v>
      </c>
      <c r="J168" s="102" t="s">
        <v>314</v>
      </c>
      <c r="K168" s="102" t="s">
        <v>408</v>
      </c>
    </row>
    <row r="169" spans="2:11">
      <c r="B169" s="93"/>
      <c r="C169" s="101" t="s">
        <v>465</v>
      </c>
      <c r="D169" s="90">
        <v>48.86</v>
      </c>
      <c r="E169" s="101" t="s">
        <v>348</v>
      </c>
      <c r="F169" s="101" t="s">
        <v>349</v>
      </c>
      <c r="G169" s="101" t="s">
        <v>466</v>
      </c>
      <c r="H169" s="101" t="s">
        <v>308</v>
      </c>
      <c r="I169" s="102" t="s">
        <v>467</v>
      </c>
      <c r="J169" s="102" t="s">
        <v>368</v>
      </c>
      <c r="K169" s="102" t="s">
        <v>334</v>
      </c>
    </row>
    <row r="170" spans="2:11">
      <c r="B170" s="93"/>
      <c r="C170" s="102"/>
      <c r="D170" s="90"/>
      <c r="E170" s="101" t="s">
        <v>322</v>
      </c>
      <c r="F170" s="101" t="s">
        <v>376</v>
      </c>
      <c r="G170" s="101" t="s">
        <v>468</v>
      </c>
      <c r="H170" s="101" t="s">
        <v>308</v>
      </c>
      <c r="I170" s="102" t="s">
        <v>469</v>
      </c>
      <c r="J170" s="102"/>
      <c r="K170" s="102" t="s">
        <v>408</v>
      </c>
    </row>
    <row r="171" spans="2:11">
      <c r="B171" s="93"/>
      <c r="C171" s="102"/>
      <c r="D171" s="90"/>
      <c r="E171" s="101" t="s">
        <v>310</v>
      </c>
      <c r="F171" s="101" t="s">
        <v>311</v>
      </c>
      <c r="G171" s="101" t="s">
        <v>470</v>
      </c>
      <c r="H171" s="101" t="s">
        <v>342</v>
      </c>
      <c r="I171" s="102" t="s">
        <v>334</v>
      </c>
      <c r="J171" s="102" t="s">
        <v>314</v>
      </c>
      <c r="K171" s="102" t="s">
        <v>408</v>
      </c>
    </row>
    <row r="172" ht="24" spans="2:11">
      <c r="B172" s="93"/>
      <c r="C172" s="102"/>
      <c r="D172" s="90"/>
      <c r="E172" s="101" t="s">
        <v>318</v>
      </c>
      <c r="F172" s="101" t="s">
        <v>319</v>
      </c>
      <c r="G172" s="101" t="s">
        <v>471</v>
      </c>
      <c r="H172" s="101" t="s">
        <v>321</v>
      </c>
      <c r="I172" s="102" t="s">
        <v>401</v>
      </c>
      <c r="J172" s="102" t="s">
        <v>314</v>
      </c>
      <c r="K172" s="102" t="s">
        <v>334</v>
      </c>
    </row>
    <row r="173" spans="2:11">
      <c r="B173" s="93"/>
      <c r="C173" s="102"/>
      <c r="D173" s="90"/>
      <c r="E173" s="101" t="s">
        <v>310</v>
      </c>
      <c r="F173" s="101" t="s">
        <v>316</v>
      </c>
      <c r="G173" s="101" t="s">
        <v>472</v>
      </c>
      <c r="H173" s="101" t="s">
        <v>321</v>
      </c>
      <c r="I173" s="102" t="s">
        <v>335</v>
      </c>
      <c r="J173" s="102" t="s">
        <v>314</v>
      </c>
      <c r="K173" s="102" t="s">
        <v>408</v>
      </c>
    </row>
    <row r="174" ht="24" spans="2:11">
      <c r="B174" s="93"/>
      <c r="C174" s="102"/>
      <c r="D174" s="90"/>
      <c r="E174" s="101" t="s">
        <v>322</v>
      </c>
      <c r="F174" s="101" t="s">
        <v>306</v>
      </c>
      <c r="G174" s="101" t="s">
        <v>473</v>
      </c>
      <c r="H174" s="101" t="s">
        <v>308</v>
      </c>
      <c r="I174" s="102" t="s">
        <v>474</v>
      </c>
      <c r="J174" s="102"/>
      <c r="K174" s="102" t="s">
        <v>408</v>
      </c>
    </row>
    <row r="175" spans="2:11">
      <c r="B175" s="93"/>
      <c r="C175" s="102"/>
      <c r="D175" s="90"/>
      <c r="E175" s="101" t="s">
        <v>310</v>
      </c>
      <c r="F175" s="101" t="s">
        <v>325</v>
      </c>
      <c r="G175" s="101" t="s">
        <v>475</v>
      </c>
      <c r="H175" s="101" t="s">
        <v>321</v>
      </c>
      <c r="I175" s="102" t="s">
        <v>333</v>
      </c>
      <c r="J175" s="102" t="s">
        <v>314</v>
      </c>
      <c r="K175" s="102" t="s">
        <v>408</v>
      </c>
    </row>
    <row r="176" spans="2:11">
      <c r="B176" s="93"/>
      <c r="C176" s="102"/>
      <c r="D176" s="90"/>
      <c r="E176" s="101" t="s">
        <v>322</v>
      </c>
      <c r="F176" s="101" t="s">
        <v>306</v>
      </c>
      <c r="G176" s="101" t="s">
        <v>476</v>
      </c>
      <c r="H176" s="101" t="s">
        <v>321</v>
      </c>
      <c r="I176" s="102" t="s">
        <v>333</v>
      </c>
      <c r="J176" s="102" t="s">
        <v>314</v>
      </c>
      <c r="K176" s="102" t="s">
        <v>408</v>
      </c>
    </row>
    <row r="177" spans="2:11">
      <c r="B177" s="93"/>
      <c r="C177" s="102"/>
      <c r="D177" s="90"/>
      <c r="E177" s="101" t="s">
        <v>310</v>
      </c>
      <c r="F177" s="101" t="s">
        <v>311</v>
      </c>
      <c r="G177" s="101" t="s">
        <v>477</v>
      </c>
      <c r="H177" s="101" t="s">
        <v>321</v>
      </c>
      <c r="I177" s="102" t="s">
        <v>335</v>
      </c>
      <c r="J177" s="102" t="s">
        <v>314</v>
      </c>
      <c r="K177" s="102" t="s">
        <v>390</v>
      </c>
    </row>
    <row r="178" spans="2:11">
      <c r="B178" s="93"/>
      <c r="C178" s="102"/>
      <c r="D178" s="90"/>
      <c r="E178" s="101" t="s">
        <v>310</v>
      </c>
      <c r="F178" s="101" t="s">
        <v>325</v>
      </c>
      <c r="G178" s="101" t="s">
        <v>478</v>
      </c>
      <c r="H178" s="101" t="s">
        <v>321</v>
      </c>
      <c r="I178" s="102" t="s">
        <v>358</v>
      </c>
      <c r="J178" s="102" t="s">
        <v>479</v>
      </c>
      <c r="K178" s="102" t="s">
        <v>390</v>
      </c>
    </row>
    <row r="179" spans="2:11">
      <c r="B179" s="93"/>
      <c r="C179" s="101" t="s">
        <v>480</v>
      </c>
      <c r="D179" s="90">
        <v>21.27</v>
      </c>
      <c r="E179" s="101" t="s">
        <v>310</v>
      </c>
      <c r="F179" s="101" t="s">
        <v>325</v>
      </c>
      <c r="G179" s="101" t="s">
        <v>456</v>
      </c>
      <c r="H179" s="101" t="s">
        <v>321</v>
      </c>
      <c r="I179" s="102" t="s">
        <v>481</v>
      </c>
      <c r="J179" s="102" t="s">
        <v>359</v>
      </c>
      <c r="K179" s="102" t="s">
        <v>408</v>
      </c>
    </row>
    <row r="180" ht="24" spans="2:11">
      <c r="B180" s="93"/>
      <c r="C180" s="102"/>
      <c r="D180" s="90"/>
      <c r="E180" s="101" t="s">
        <v>318</v>
      </c>
      <c r="F180" s="101" t="s">
        <v>319</v>
      </c>
      <c r="G180" s="101" t="s">
        <v>455</v>
      </c>
      <c r="H180" s="101" t="s">
        <v>321</v>
      </c>
      <c r="I180" s="102" t="s">
        <v>387</v>
      </c>
      <c r="J180" s="102" t="s">
        <v>314</v>
      </c>
      <c r="K180" s="102" t="s">
        <v>334</v>
      </c>
    </row>
    <row r="181" ht="24" spans="2:11">
      <c r="B181" s="93"/>
      <c r="C181" s="102"/>
      <c r="D181" s="90"/>
      <c r="E181" s="101" t="s">
        <v>322</v>
      </c>
      <c r="F181" s="101" t="s">
        <v>376</v>
      </c>
      <c r="G181" s="101" t="s">
        <v>482</v>
      </c>
      <c r="H181" s="101" t="s">
        <v>308</v>
      </c>
      <c r="I181" s="102" t="s">
        <v>324</v>
      </c>
      <c r="J181" s="102"/>
      <c r="K181" s="102" t="s">
        <v>334</v>
      </c>
    </row>
    <row r="182" spans="2:11">
      <c r="B182" s="93"/>
      <c r="C182" s="102"/>
      <c r="D182" s="90"/>
      <c r="E182" s="101" t="s">
        <v>310</v>
      </c>
      <c r="F182" s="101" t="s">
        <v>311</v>
      </c>
      <c r="G182" s="101" t="s">
        <v>483</v>
      </c>
      <c r="H182" s="101" t="s">
        <v>321</v>
      </c>
      <c r="I182" s="102" t="s">
        <v>484</v>
      </c>
      <c r="J182" s="102" t="s">
        <v>385</v>
      </c>
      <c r="K182" s="102" t="s">
        <v>408</v>
      </c>
    </row>
    <row r="183" spans="2:11">
      <c r="B183" s="93"/>
      <c r="C183" s="102"/>
      <c r="D183" s="90"/>
      <c r="E183" s="101" t="s">
        <v>322</v>
      </c>
      <c r="F183" s="101" t="s">
        <v>306</v>
      </c>
      <c r="G183" s="101" t="s">
        <v>485</v>
      </c>
      <c r="H183" s="101" t="s">
        <v>308</v>
      </c>
      <c r="I183" s="102" t="s">
        <v>474</v>
      </c>
      <c r="J183" s="102"/>
      <c r="K183" s="102" t="s">
        <v>408</v>
      </c>
    </row>
    <row r="184" spans="2:11">
      <c r="B184" s="93"/>
      <c r="C184" s="102"/>
      <c r="D184" s="90"/>
      <c r="E184" s="101" t="s">
        <v>348</v>
      </c>
      <c r="F184" s="101" t="s">
        <v>349</v>
      </c>
      <c r="G184" s="101" t="s">
        <v>486</v>
      </c>
      <c r="H184" s="101" t="s">
        <v>308</v>
      </c>
      <c r="I184" s="102" t="s">
        <v>487</v>
      </c>
      <c r="J184" s="102" t="s">
        <v>368</v>
      </c>
      <c r="K184" s="102" t="s">
        <v>334</v>
      </c>
    </row>
    <row r="185" ht="24" spans="2:11">
      <c r="B185" s="93"/>
      <c r="C185" s="102"/>
      <c r="D185" s="90"/>
      <c r="E185" s="101" t="s">
        <v>322</v>
      </c>
      <c r="F185" s="101" t="s">
        <v>306</v>
      </c>
      <c r="G185" s="101" t="s">
        <v>488</v>
      </c>
      <c r="H185" s="101" t="s">
        <v>321</v>
      </c>
      <c r="I185" s="102" t="s">
        <v>401</v>
      </c>
      <c r="J185" s="102" t="s">
        <v>314</v>
      </c>
      <c r="K185" s="102" t="s">
        <v>390</v>
      </c>
    </row>
    <row r="186" ht="24" spans="2:11">
      <c r="B186" s="93"/>
      <c r="C186" s="102"/>
      <c r="D186" s="90"/>
      <c r="E186" s="101" t="s">
        <v>310</v>
      </c>
      <c r="F186" s="101" t="s">
        <v>325</v>
      </c>
      <c r="G186" s="101" t="s">
        <v>460</v>
      </c>
      <c r="H186" s="101" t="s">
        <v>321</v>
      </c>
      <c r="I186" s="102" t="s">
        <v>358</v>
      </c>
      <c r="J186" s="102" t="s">
        <v>362</v>
      </c>
      <c r="K186" s="102" t="s">
        <v>390</v>
      </c>
    </row>
    <row r="187" spans="2:11">
      <c r="B187" s="93"/>
      <c r="C187" s="102"/>
      <c r="D187" s="90"/>
      <c r="E187" s="101" t="s">
        <v>310</v>
      </c>
      <c r="F187" s="101" t="s">
        <v>311</v>
      </c>
      <c r="G187" s="101" t="s">
        <v>489</v>
      </c>
      <c r="H187" s="101" t="s">
        <v>321</v>
      </c>
      <c r="I187" s="102" t="s">
        <v>333</v>
      </c>
      <c r="J187" s="102" t="s">
        <v>314</v>
      </c>
      <c r="K187" s="102" t="s">
        <v>390</v>
      </c>
    </row>
    <row r="188" ht="24" spans="2:11">
      <c r="B188" s="93"/>
      <c r="C188" s="102"/>
      <c r="D188" s="90"/>
      <c r="E188" s="101" t="s">
        <v>310</v>
      </c>
      <c r="F188" s="101" t="s">
        <v>325</v>
      </c>
      <c r="G188" s="101" t="s">
        <v>490</v>
      </c>
      <c r="H188" s="101" t="s">
        <v>321</v>
      </c>
      <c r="I188" s="102" t="s">
        <v>347</v>
      </c>
      <c r="J188" s="102" t="s">
        <v>491</v>
      </c>
      <c r="K188" s="102" t="s">
        <v>408</v>
      </c>
    </row>
    <row r="189" spans="2:11">
      <c r="B189" s="93"/>
      <c r="C189" s="101" t="s">
        <v>492</v>
      </c>
      <c r="D189" s="90">
        <v>48.91</v>
      </c>
      <c r="E189" s="101" t="s">
        <v>310</v>
      </c>
      <c r="F189" s="101" t="s">
        <v>311</v>
      </c>
      <c r="G189" s="101" t="s">
        <v>493</v>
      </c>
      <c r="H189" s="101" t="s">
        <v>321</v>
      </c>
      <c r="I189" s="102" t="s">
        <v>335</v>
      </c>
      <c r="J189" s="102" t="s">
        <v>314</v>
      </c>
      <c r="K189" s="102" t="s">
        <v>390</v>
      </c>
    </row>
    <row r="190" spans="2:11">
      <c r="B190" s="93"/>
      <c r="C190" s="102"/>
      <c r="D190" s="90"/>
      <c r="E190" s="101" t="s">
        <v>310</v>
      </c>
      <c r="F190" s="101" t="s">
        <v>316</v>
      </c>
      <c r="G190" s="101" t="s">
        <v>494</v>
      </c>
      <c r="H190" s="101" t="s">
        <v>321</v>
      </c>
      <c r="I190" s="102" t="s">
        <v>335</v>
      </c>
      <c r="J190" s="102" t="s">
        <v>314</v>
      </c>
      <c r="K190" s="102" t="s">
        <v>408</v>
      </c>
    </row>
    <row r="191" spans="2:11">
      <c r="B191" s="93"/>
      <c r="C191" s="102"/>
      <c r="D191" s="90"/>
      <c r="E191" s="101" t="s">
        <v>322</v>
      </c>
      <c r="F191" s="101" t="s">
        <v>376</v>
      </c>
      <c r="G191" s="101" t="s">
        <v>495</v>
      </c>
      <c r="H191" s="101" t="s">
        <v>321</v>
      </c>
      <c r="I191" s="102" t="s">
        <v>333</v>
      </c>
      <c r="J191" s="102" t="s">
        <v>314</v>
      </c>
      <c r="K191" s="102" t="s">
        <v>390</v>
      </c>
    </row>
    <row r="192" spans="2:11">
      <c r="B192" s="93"/>
      <c r="C192" s="102"/>
      <c r="D192" s="90"/>
      <c r="E192" s="101" t="s">
        <v>310</v>
      </c>
      <c r="F192" s="101" t="s">
        <v>311</v>
      </c>
      <c r="G192" s="101" t="s">
        <v>496</v>
      </c>
      <c r="H192" s="101" t="s">
        <v>321</v>
      </c>
      <c r="I192" s="102" t="s">
        <v>335</v>
      </c>
      <c r="J192" s="102" t="s">
        <v>314</v>
      </c>
      <c r="K192" s="102" t="s">
        <v>408</v>
      </c>
    </row>
    <row r="193" ht="24" spans="2:11">
      <c r="B193" s="93"/>
      <c r="C193" s="102"/>
      <c r="D193" s="90"/>
      <c r="E193" s="101" t="s">
        <v>318</v>
      </c>
      <c r="F193" s="101" t="s">
        <v>319</v>
      </c>
      <c r="G193" s="101" t="s">
        <v>497</v>
      </c>
      <c r="H193" s="101" t="s">
        <v>321</v>
      </c>
      <c r="I193" s="102" t="s">
        <v>498</v>
      </c>
      <c r="J193" s="102" t="s">
        <v>314</v>
      </c>
      <c r="K193" s="102" t="s">
        <v>334</v>
      </c>
    </row>
    <row r="194" spans="2:11">
      <c r="B194" s="93"/>
      <c r="C194" s="102"/>
      <c r="D194" s="90"/>
      <c r="E194" s="101" t="s">
        <v>322</v>
      </c>
      <c r="F194" s="101" t="s">
        <v>306</v>
      </c>
      <c r="G194" s="101" t="s">
        <v>499</v>
      </c>
      <c r="H194" s="101" t="s">
        <v>321</v>
      </c>
      <c r="I194" s="102" t="s">
        <v>387</v>
      </c>
      <c r="J194" s="102" t="s">
        <v>314</v>
      </c>
      <c r="K194" s="102" t="s">
        <v>408</v>
      </c>
    </row>
    <row r="195" spans="2:11">
      <c r="B195" s="93"/>
      <c r="C195" s="102"/>
      <c r="D195" s="90"/>
      <c r="E195" s="101" t="s">
        <v>310</v>
      </c>
      <c r="F195" s="101" t="s">
        <v>325</v>
      </c>
      <c r="G195" s="101" t="s">
        <v>500</v>
      </c>
      <c r="H195" s="101" t="s">
        <v>321</v>
      </c>
      <c r="I195" s="102" t="s">
        <v>501</v>
      </c>
      <c r="J195" s="102" t="s">
        <v>502</v>
      </c>
      <c r="K195" s="102" t="s">
        <v>408</v>
      </c>
    </row>
    <row r="196" spans="2:11">
      <c r="B196" s="93"/>
      <c r="C196" s="102"/>
      <c r="D196" s="90"/>
      <c r="E196" s="101" t="s">
        <v>348</v>
      </c>
      <c r="F196" s="101" t="s">
        <v>349</v>
      </c>
      <c r="G196" s="101" t="s">
        <v>503</v>
      </c>
      <c r="H196" s="101" t="s">
        <v>308</v>
      </c>
      <c r="I196" s="102" t="s">
        <v>504</v>
      </c>
      <c r="J196" s="102" t="s">
        <v>368</v>
      </c>
      <c r="K196" s="102" t="s">
        <v>334</v>
      </c>
    </row>
    <row r="197" spans="2:11">
      <c r="B197" s="93"/>
      <c r="C197" s="102"/>
      <c r="D197" s="90"/>
      <c r="E197" s="101" t="s">
        <v>322</v>
      </c>
      <c r="F197" s="101" t="s">
        <v>306</v>
      </c>
      <c r="G197" s="101" t="s">
        <v>505</v>
      </c>
      <c r="H197" s="101" t="s">
        <v>308</v>
      </c>
      <c r="I197" s="102" t="s">
        <v>474</v>
      </c>
      <c r="J197" s="102"/>
      <c r="K197" s="102" t="s">
        <v>408</v>
      </c>
    </row>
    <row r="198" spans="2:11">
      <c r="B198" s="93"/>
      <c r="C198" s="102"/>
      <c r="D198" s="90"/>
      <c r="E198" s="101" t="s">
        <v>310</v>
      </c>
      <c r="F198" s="101" t="s">
        <v>325</v>
      </c>
      <c r="G198" s="101" t="s">
        <v>506</v>
      </c>
      <c r="H198" s="101" t="s">
        <v>321</v>
      </c>
      <c r="I198" s="102" t="s">
        <v>507</v>
      </c>
      <c r="J198" s="102" t="s">
        <v>508</v>
      </c>
      <c r="K198" s="102" t="s">
        <v>408</v>
      </c>
    </row>
    <row r="199" ht="24" spans="2:11">
      <c r="B199" s="93"/>
      <c r="C199" s="101" t="s">
        <v>509</v>
      </c>
      <c r="D199" s="90">
        <v>3.15</v>
      </c>
      <c r="E199" s="101" t="s">
        <v>318</v>
      </c>
      <c r="F199" s="101" t="s">
        <v>319</v>
      </c>
      <c r="G199" s="101" t="s">
        <v>510</v>
      </c>
      <c r="H199" s="101" t="s">
        <v>321</v>
      </c>
      <c r="I199" s="102" t="s">
        <v>387</v>
      </c>
      <c r="J199" s="102" t="s">
        <v>314</v>
      </c>
      <c r="K199" s="102" t="s">
        <v>334</v>
      </c>
    </row>
    <row r="200" spans="2:11">
      <c r="B200" s="93"/>
      <c r="C200" s="102"/>
      <c r="D200" s="90"/>
      <c r="E200" s="101" t="s">
        <v>310</v>
      </c>
      <c r="F200" s="101" t="s">
        <v>316</v>
      </c>
      <c r="G200" s="101" t="s">
        <v>511</v>
      </c>
      <c r="H200" s="101" t="s">
        <v>313</v>
      </c>
      <c r="I200" s="102" t="s">
        <v>335</v>
      </c>
      <c r="J200" s="102" t="s">
        <v>314</v>
      </c>
      <c r="K200" s="102" t="s">
        <v>356</v>
      </c>
    </row>
    <row r="201" ht="24" spans="2:11">
      <c r="B201" s="93"/>
      <c r="C201" s="102"/>
      <c r="D201" s="90"/>
      <c r="E201" s="101" t="s">
        <v>310</v>
      </c>
      <c r="F201" s="101" t="s">
        <v>325</v>
      </c>
      <c r="G201" s="101" t="s">
        <v>512</v>
      </c>
      <c r="H201" s="101" t="s">
        <v>321</v>
      </c>
      <c r="I201" s="102" t="s">
        <v>361</v>
      </c>
      <c r="J201" s="102" t="s">
        <v>362</v>
      </c>
      <c r="K201" s="102" t="s">
        <v>356</v>
      </c>
    </row>
    <row r="202" spans="2:11">
      <c r="B202" s="93"/>
      <c r="C202" s="102"/>
      <c r="D202" s="90"/>
      <c r="E202" s="101" t="s">
        <v>310</v>
      </c>
      <c r="F202" s="101" t="s">
        <v>311</v>
      </c>
      <c r="G202" s="101" t="s">
        <v>513</v>
      </c>
      <c r="H202" s="101" t="s">
        <v>321</v>
      </c>
      <c r="I202" s="102" t="s">
        <v>387</v>
      </c>
      <c r="J202" s="102" t="s">
        <v>314</v>
      </c>
      <c r="K202" s="102" t="s">
        <v>356</v>
      </c>
    </row>
    <row r="203" spans="2:11">
      <c r="B203" s="93"/>
      <c r="C203" s="102"/>
      <c r="D203" s="90"/>
      <c r="E203" s="101" t="s">
        <v>310</v>
      </c>
      <c r="F203" s="101" t="s">
        <v>311</v>
      </c>
      <c r="G203" s="101" t="s">
        <v>514</v>
      </c>
      <c r="H203" s="101" t="s">
        <v>342</v>
      </c>
      <c r="I203" s="102" t="s">
        <v>351</v>
      </c>
      <c r="J203" s="102" t="s">
        <v>314</v>
      </c>
      <c r="K203" s="102" t="s">
        <v>356</v>
      </c>
    </row>
    <row r="204" ht="24" spans="2:11">
      <c r="B204" s="93"/>
      <c r="C204" s="102"/>
      <c r="D204" s="90"/>
      <c r="E204" s="101" t="s">
        <v>322</v>
      </c>
      <c r="F204" s="101" t="s">
        <v>306</v>
      </c>
      <c r="G204" s="101" t="s">
        <v>515</v>
      </c>
      <c r="H204" s="101" t="s">
        <v>321</v>
      </c>
      <c r="I204" s="102" t="s">
        <v>387</v>
      </c>
      <c r="J204" s="102" t="s">
        <v>314</v>
      </c>
      <c r="K204" s="102" t="s">
        <v>334</v>
      </c>
    </row>
    <row r="205" spans="2:11">
      <c r="B205" s="93"/>
      <c r="C205" s="102"/>
      <c r="D205" s="90"/>
      <c r="E205" s="101" t="s">
        <v>310</v>
      </c>
      <c r="F205" s="101" t="s">
        <v>316</v>
      </c>
      <c r="G205" s="101" t="s">
        <v>516</v>
      </c>
      <c r="H205" s="101" t="s">
        <v>321</v>
      </c>
      <c r="I205" s="102" t="s">
        <v>335</v>
      </c>
      <c r="J205" s="102" t="s">
        <v>314</v>
      </c>
      <c r="K205" s="102" t="s">
        <v>356</v>
      </c>
    </row>
    <row r="206" spans="2:11">
      <c r="B206" s="93"/>
      <c r="C206" s="102"/>
      <c r="D206" s="90"/>
      <c r="E206" s="101" t="s">
        <v>322</v>
      </c>
      <c r="F206" s="101" t="s">
        <v>306</v>
      </c>
      <c r="G206" s="101" t="s">
        <v>517</v>
      </c>
      <c r="H206" s="101" t="s">
        <v>321</v>
      </c>
      <c r="I206" s="102" t="s">
        <v>518</v>
      </c>
      <c r="J206" s="102" t="s">
        <v>519</v>
      </c>
      <c r="K206" s="102" t="s">
        <v>390</v>
      </c>
    </row>
    <row r="207" spans="2:11">
      <c r="B207" s="93"/>
      <c r="C207" s="102"/>
      <c r="D207" s="90"/>
      <c r="E207" s="101" t="s">
        <v>348</v>
      </c>
      <c r="F207" s="101" t="s">
        <v>349</v>
      </c>
      <c r="G207" s="101" t="s">
        <v>520</v>
      </c>
      <c r="H207" s="101" t="s">
        <v>313</v>
      </c>
      <c r="I207" s="102" t="s">
        <v>521</v>
      </c>
      <c r="J207" s="102" t="s">
        <v>368</v>
      </c>
      <c r="K207" s="102" t="s">
        <v>334</v>
      </c>
    </row>
    <row r="208" spans="2:11">
      <c r="B208" s="93"/>
      <c r="C208" s="102"/>
      <c r="D208" s="90"/>
      <c r="E208" s="101" t="s">
        <v>310</v>
      </c>
      <c r="F208" s="101" t="s">
        <v>425</v>
      </c>
      <c r="G208" s="101" t="s">
        <v>522</v>
      </c>
      <c r="H208" s="101" t="s">
        <v>321</v>
      </c>
      <c r="I208" s="102" t="s">
        <v>343</v>
      </c>
      <c r="J208" s="102" t="s">
        <v>523</v>
      </c>
      <c r="K208" s="102" t="s">
        <v>356</v>
      </c>
    </row>
    <row r="209" spans="2:11">
      <c r="B209" s="93"/>
      <c r="C209" s="102"/>
      <c r="D209" s="90"/>
      <c r="E209" s="101" t="s">
        <v>322</v>
      </c>
      <c r="F209" s="101" t="s">
        <v>306</v>
      </c>
      <c r="G209" s="101" t="s">
        <v>524</v>
      </c>
      <c r="H209" s="101" t="s">
        <v>321</v>
      </c>
      <c r="I209" s="102" t="s">
        <v>333</v>
      </c>
      <c r="J209" s="102" t="s">
        <v>314</v>
      </c>
      <c r="K209" s="102" t="s">
        <v>334</v>
      </c>
    </row>
    <row r="210" ht="48" spans="2:11">
      <c r="B210" s="93"/>
      <c r="C210" s="101" t="s">
        <v>525</v>
      </c>
      <c r="D210" s="90">
        <v>21.28</v>
      </c>
      <c r="E210" s="101" t="s">
        <v>322</v>
      </c>
      <c r="F210" s="101" t="s">
        <v>306</v>
      </c>
      <c r="G210" s="101" t="s">
        <v>526</v>
      </c>
      <c r="H210" s="101" t="s">
        <v>321</v>
      </c>
      <c r="I210" s="102" t="s">
        <v>333</v>
      </c>
      <c r="J210" s="102" t="s">
        <v>314</v>
      </c>
      <c r="K210" s="102" t="s">
        <v>334</v>
      </c>
    </row>
    <row r="211" ht="24" spans="2:11">
      <c r="B211" s="93"/>
      <c r="C211" s="102"/>
      <c r="D211" s="90"/>
      <c r="E211" s="101" t="s">
        <v>310</v>
      </c>
      <c r="F211" s="101" t="s">
        <v>325</v>
      </c>
      <c r="G211" s="101" t="s">
        <v>527</v>
      </c>
      <c r="H211" s="101" t="s">
        <v>313</v>
      </c>
      <c r="I211" s="102" t="s">
        <v>361</v>
      </c>
      <c r="J211" s="102" t="s">
        <v>362</v>
      </c>
      <c r="K211" s="102" t="s">
        <v>356</v>
      </c>
    </row>
    <row r="212" spans="2:11">
      <c r="B212" s="93"/>
      <c r="C212" s="102"/>
      <c r="D212" s="90"/>
      <c r="E212" s="101" t="s">
        <v>348</v>
      </c>
      <c r="F212" s="101" t="s">
        <v>349</v>
      </c>
      <c r="G212" s="101" t="s">
        <v>520</v>
      </c>
      <c r="H212" s="101" t="s">
        <v>313</v>
      </c>
      <c r="I212" s="102" t="s">
        <v>528</v>
      </c>
      <c r="J212" s="102" t="s">
        <v>368</v>
      </c>
      <c r="K212" s="102" t="s">
        <v>334</v>
      </c>
    </row>
    <row r="213" ht="24" spans="2:11">
      <c r="B213" s="93"/>
      <c r="C213" s="102"/>
      <c r="D213" s="90"/>
      <c r="E213" s="101" t="s">
        <v>310</v>
      </c>
      <c r="F213" s="101" t="s">
        <v>425</v>
      </c>
      <c r="G213" s="101" t="s">
        <v>529</v>
      </c>
      <c r="H213" s="101" t="s">
        <v>308</v>
      </c>
      <c r="I213" s="102" t="s">
        <v>530</v>
      </c>
      <c r="J213" s="102"/>
      <c r="K213" s="102" t="s">
        <v>356</v>
      </c>
    </row>
    <row r="214" spans="2:11">
      <c r="B214" s="93"/>
      <c r="C214" s="102"/>
      <c r="D214" s="90"/>
      <c r="E214" s="101" t="s">
        <v>310</v>
      </c>
      <c r="F214" s="101" t="s">
        <v>316</v>
      </c>
      <c r="G214" s="101" t="s">
        <v>531</v>
      </c>
      <c r="H214" s="101" t="s">
        <v>313</v>
      </c>
      <c r="I214" s="102" t="s">
        <v>361</v>
      </c>
      <c r="J214" s="102" t="s">
        <v>523</v>
      </c>
      <c r="K214" s="102" t="s">
        <v>390</v>
      </c>
    </row>
    <row r="215" ht="24" spans="2:11">
      <c r="B215" s="93"/>
      <c r="C215" s="102"/>
      <c r="D215" s="90"/>
      <c r="E215" s="101" t="s">
        <v>310</v>
      </c>
      <c r="F215" s="101" t="s">
        <v>532</v>
      </c>
      <c r="G215" s="101" t="s">
        <v>533</v>
      </c>
      <c r="H215" s="101" t="s">
        <v>321</v>
      </c>
      <c r="I215" s="102" t="s">
        <v>335</v>
      </c>
      <c r="J215" s="102" t="s">
        <v>314</v>
      </c>
      <c r="K215" s="102" t="s">
        <v>356</v>
      </c>
    </row>
    <row r="216" ht="24" spans="2:11">
      <c r="B216" s="93"/>
      <c r="C216" s="102"/>
      <c r="D216" s="90"/>
      <c r="E216" s="101" t="s">
        <v>318</v>
      </c>
      <c r="F216" s="101" t="s">
        <v>319</v>
      </c>
      <c r="G216" s="101" t="s">
        <v>510</v>
      </c>
      <c r="H216" s="101" t="s">
        <v>321</v>
      </c>
      <c r="I216" s="102" t="s">
        <v>387</v>
      </c>
      <c r="J216" s="102" t="s">
        <v>314</v>
      </c>
      <c r="K216" s="102" t="s">
        <v>334</v>
      </c>
    </row>
    <row r="217" ht="60" spans="2:11">
      <c r="B217" s="93"/>
      <c r="C217" s="102"/>
      <c r="D217" s="90"/>
      <c r="E217" s="101" t="s">
        <v>322</v>
      </c>
      <c r="F217" s="101" t="s">
        <v>306</v>
      </c>
      <c r="G217" s="101" t="s">
        <v>534</v>
      </c>
      <c r="H217" s="101" t="s">
        <v>308</v>
      </c>
      <c r="I217" s="102" t="s">
        <v>530</v>
      </c>
      <c r="J217" s="102" t="s">
        <v>314</v>
      </c>
      <c r="K217" s="102" t="s">
        <v>334</v>
      </c>
    </row>
    <row r="218" spans="2:11">
      <c r="B218" s="93"/>
      <c r="C218" s="102"/>
      <c r="D218" s="90"/>
      <c r="E218" s="101" t="s">
        <v>310</v>
      </c>
      <c r="F218" s="101" t="s">
        <v>311</v>
      </c>
      <c r="G218" s="101" t="s">
        <v>535</v>
      </c>
      <c r="H218" s="101" t="s">
        <v>321</v>
      </c>
      <c r="I218" s="102" t="s">
        <v>397</v>
      </c>
      <c r="J218" s="102" t="s">
        <v>314</v>
      </c>
      <c r="K218" s="102" t="s">
        <v>356</v>
      </c>
    </row>
    <row r="219" spans="2:11">
      <c r="B219" s="93"/>
      <c r="C219" s="102"/>
      <c r="D219" s="90"/>
      <c r="E219" s="101" t="s">
        <v>310</v>
      </c>
      <c r="F219" s="101" t="s">
        <v>311</v>
      </c>
      <c r="G219" s="101" t="s">
        <v>513</v>
      </c>
      <c r="H219" s="101" t="s">
        <v>321</v>
      </c>
      <c r="I219" s="102" t="s">
        <v>387</v>
      </c>
      <c r="J219" s="102" t="s">
        <v>314</v>
      </c>
      <c r="K219" s="102" t="s">
        <v>356</v>
      </c>
    </row>
    <row r="220" spans="2:11">
      <c r="B220" s="93"/>
      <c r="C220" s="102"/>
      <c r="D220" s="90"/>
      <c r="E220" s="101" t="s">
        <v>310</v>
      </c>
      <c r="F220" s="101" t="s">
        <v>325</v>
      </c>
      <c r="G220" s="101" t="s">
        <v>514</v>
      </c>
      <c r="H220" s="101" t="s">
        <v>342</v>
      </c>
      <c r="I220" s="102" t="s">
        <v>351</v>
      </c>
      <c r="J220" s="102" t="s">
        <v>314</v>
      </c>
      <c r="K220" s="102" t="s">
        <v>356</v>
      </c>
    </row>
    <row r="221" ht="36" spans="2:11">
      <c r="B221" s="93"/>
      <c r="C221" s="101" t="s">
        <v>536</v>
      </c>
      <c r="D221" s="90">
        <v>115.59</v>
      </c>
      <c r="E221" s="101" t="s">
        <v>322</v>
      </c>
      <c r="F221" s="101" t="s">
        <v>306</v>
      </c>
      <c r="G221" s="101" t="s">
        <v>537</v>
      </c>
      <c r="H221" s="101" t="s">
        <v>321</v>
      </c>
      <c r="I221" s="102" t="s">
        <v>445</v>
      </c>
      <c r="J221" s="102" t="s">
        <v>314</v>
      </c>
      <c r="K221" s="102" t="s">
        <v>408</v>
      </c>
    </row>
    <row r="222" ht="24" spans="2:11">
      <c r="B222" s="93"/>
      <c r="C222" s="102"/>
      <c r="D222" s="90"/>
      <c r="E222" s="101" t="s">
        <v>322</v>
      </c>
      <c r="F222" s="101" t="s">
        <v>306</v>
      </c>
      <c r="G222" s="101" t="s">
        <v>538</v>
      </c>
      <c r="H222" s="101" t="s">
        <v>321</v>
      </c>
      <c r="I222" s="102" t="s">
        <v>387</v>
      </c>
      <c r="J222" s="102" t="s">
        <v>314</v>
      </c>
      <c r="K222" s="102" t="s">
        <v>408</v>
      </c>
    </row>
    <row r="223" ht="24" spans="2:11">
      <c r="B223" s="93"/>
      <c r="C223" s="102"/>
      <c r="D223" s="90"/>
      <c r="E223" s="101" t="s">
        <v>310</v>
      </c>
      <c r="F223" s="101" t="s">
        <v>311</v>
      </c>
      <c r="G223" s="101" t="s">
        <v>539</v>
      </c>
      <c r="H223" s="101" t="s">
        <v>313</v>
      </c>
      <c r="I223" s="102" t="s">
        <v>347</v>
      </c>
      <c r="J223" s="102" t="s">
        <v>540</v>
      </c>
      <c r="K223" s="102" t="s">
        <v>390</v>
      </c>
    </row>
    <row r="224" spans="2:11">
      <c r="B224" s="93"/>
      <c r="C224" s="102"/>
      <c r="D224" s="90"/>
      <c r="E224" s="101" t="s">
        <v>348</v>
      </c>
      <c r="F224" s="101" t="s">
        <v>349</v>
      </c>
      <c r="G224" s="101" t="s">
        <v>520</v>
      </c>
      <c r="H224" s="101" t="s">
        <v>313</v>
      </c>
      <c r="I224" s="102" t="s">
        <v>541</v>
      </c>
      <c r="J224" s="102" t="s">
        <v>368</v>
      </c>
      <c r="K224" s="102" t="s">
        <v>334</v>
      </c>
    </row>
    <row r="225" spans="2:11">
      <c r="B225" s="93"/>
      <c r="C225" s="102"/>
      <c r="D225" s="90"/>
      <c r="E225" s="101" t="s">
        <v>322</v>
      </c>
      <c r="F225" s="101" t="s">
        <v>306</v>
      </c>
      <c r="G225" s="101" t="s">
        <v>542</v>
      </c>
      <c r="H225" s="101" t="s">
        <v>321</v>
      </c>
      <c r="I225" s="102" t="s">
        <v>543</v>
      </c>
      <c r="J225" s="102" t="s">
        <v>314</v>
      </c>
      <c r="K225" s="102" t="s">
        <v>408</v>
      </c>
    </row>
    <row r="226" ht="24" spans="2:11">
      <c r="B226" s="93"/>
      <c r="C226" s="102"/>
      <c r="D226" s="90"/>
      <c r="E226" s="101" t="s">
        <v>318</v>
      </c>
      <c r="F226" s="101" t="s">
        <v>319</v>
      </c>
      <c r="G226" s="101" t="s">
        <v>544</v>
      </c>
      <c r="H226" s="101" t="s">
        <v>321</v>
      </c>
      <c r="I226" s="102" t="s">
        <v>387</v>
      </c>
      <c r="J226" s="102" t="s">
        <v>314</v>
      </c>
      <c r="K226" s="102" t="s">
        <v>334</v>
      </c>
    </row>
    <row r="227" ht="24" spans="2:11">
      <c r="B227" s="93"/>
      <c r="C227" s="102"/>
      <c r="D227" s="90"/>
      <c r="E227" s="101" t="s">
        <v>310</v>
      </c>
      <c r="F227" s="101" t="s">
        <v>311</v>
      </c>
      <c r="G227" s="101" t="s">
        <v>545</v>
      </c>
      <c r="H227" s="101" t="s">
        <v>321</v>
      </c>
      <c r="I227" s="102" t="s">
        <v>335</v>
      </c>
      <c r="J227" s="102" t="s">
        <v>314</v>
      </c>
      <c r="K227" s="102" t="s">
        <v>390</v>
      </c>
    </row>
    <row r="228" ht="24" spans="2:11">
      <c r="B228" s="93"/>
      <c r="C228" s="102"/>
      <c r="D228" s="90"/>
      <c r="E228" s="101" t="s">
        <v>310</v>
      </c>
      <c r="F228" s="101" t="s">
        <v>316</v>
      </c>
      <c r="G228" s="101" t="s">
        <v>546</v>
      </c>
      <c r="H228" s="101" t="s">
        <v>308</v>
      </c>
      <c r="I228" s="102" t="s">
        <v>547</v>
      </c>
      <c r="J228" s="102"/>
      <c r="K228" s="102" t="s">
        <v>334</v>
      </c>
    </row>
    <row r="229" ht="24" spans="2:11">
      <c r="B229" s="93"/>
      <c r="C229" s="102"/>
      <c r="D229" s="90"/>
      <c r="E229" s="101" t="s">
        <v>310</v>
      </c>
      <c r="F229" s="101" t="s">
        <v>325</v>
      </c>
      <c r="G229" s="101" t="s">
        <v>548</v>
      </c>
      <c r="H229" s="101" t="s">
        <v>313</v>
      </c>
      <c r="I229" s="102" t="s">
        <v>358</v>
      </c>
      <c r="J229" s="102" t="s">
        <v>344</v>
      </c>
      <c r="K229" s="102" t="s">
        <v>390</v>
      </c>
    </row>
    <row r="230" ht="24" spans="2:11">
      <c r="B230" s="93"/>
      <c r="C230" s="102"/>
      <c r="D230" s="90"/>
      <c r="E230" s="101" t="s">
        <v>310</v>
      </c>
      <c r="F230" s="101" t="s">
        <v>325</v>
      </c>
      <c r="G230" s="101" t="s">
        <v>549</v>
      </c>
      <c r="H230" s="101" t="s">
        <v>313</v>
      </c>
      <c r="I230" s="102" t="s">
        <v>550</v>
      </c>
      <c r="J230" s="102" t="s">
        <v>551</v>
      </c>
      <c r="K230" s="102" t="s">
        <v>408</v>
      </c>
    </row>
    <row r="231" spans="2:11">
      <c r="B231" s="93"/>
      <c r="C231" s="101" t="s">
        <v>552</v>
      </c>
      <c r="D231" s="90">
        <v>3.5</v>
      </c>
      <c r="E231" s="101" t="s">
        <v>322</v>
      </c>
      <c r="F231" s="101" t="s">
        <v>306</v>
      </c>
      <c r="G231" s="101" t="s">
        <v>553</v>
      </c>
      <c r="H231" s="101" t="s">
        <v>321</v>
      </c>
      <c r="I231" s="102" t="s">
        <v>347</v>
      </c>
      <c r="J231" s="102" t="s">
        <v>314</v>
      </c>
      <c r="K231" s="102" t="s">
        <v>390</v>
      </c>
    </row>
    <row r="232" spans="2:11">
      <c r="B232" s="93"/>
      <c r="C232" s="102"/>
      <c r="D232" s="90"/>
      <c r="E232" s="101" t="s">
        <v>310</v>
      </c>
      <c r="F232" s="101" t="s">
        <v>311</v>
      </c>
      <c r="G232" s="101" t="s">
        <v>554</v>
      </c>
      <c r="H232" s="101" t="s">
        <v>321</v>
      </c>
      <c r="I232" s="102" t="s">
        <v>397</v>
      </c>
      <c r="J232" s="102" t="s">
        <v>314</v>
      </c>
      <c r="K232" s="102" t="s">
        <v>390</v>
      </c>
    </row>
    <row r="233" spans="2:11">
      <c r="B233" s="93"/>
      <c r="C233" s="102"/>
      <c r="D233" s="90"/>
      <c r="E233" s="101" t="s">
        <v>348</v>
      </c>
      <c r="F233" s="101" t="s">
        <v>349</v>
      </c>
      <c r="G233" s="101" t="s">
        <v>555</v>
      </c>
      <c r="H233" s="101" t="s">
        <v>308</v>
      </c>
      <c r="I233" s="102" t="s">
        <v>556</v>
      </c>
      <c r="J233" s="102" t="s">
        <v>368</v>
      </c>
      <c r="K233" s="102" t="s">
        <v>334</v>
      </c>
    </row>
    <row r="234" spans="2:11">
      <c r="B234" s="93"/>
      <c r="C234" s="102"/>
      <c r="D234" s="90"/>
      <c r="E234" s="101" t="s">
        <v>310</v>
      </c>
      <c r="F234" s="101" t="s">
        <v>311</v>
      </c>
      <c r="G234" s="101" t="s">
        <v>557</v>
      </c>
      <c r="H234" s="101" t="s">
        <v>321</v>
      </c>
      <c r="I234" s="102" t="s">
        <v>333</v>
      </c>
      <c r="J234" s="102" t="s">
        <v>314</v>
      </c>
      <c r="K234" s="102" t="s">
        <v>334</v>
      </c>
    </row>
    <row r="235" ht="24" spans="2:11">
      <c r="B235" s="93"/>
      <c r="C235" s="102"/>
      <c r="D235" s="90"/>
      <c r="E235" s="101" t="s">
        <v>318</v>
      </c>
      <c r="F235" s="101" t="s">
        <v>319</v>
      </c>
      <c r="G235" s="101" t="s">
        <v>558</v>
      </c>
      <c r="H235" s="101" t="s">
        <v>321</v>
      </c>
      <c r="I235" s="102" t="s">
        <v>387</v>
      </c>
      <c r="J235" s="102" t="s">
        <v>314</v>
      </c>
      <c r="K235" s="102" t="s">
        <v>334</v>
      </c>
    </row>
    <row r="236" ht="24" spans="2:11">
      <c r="B236" s="93"/>
      <c r="C236" s="102"/>
      <c r="D236" s="90"/>
      <c r="E236" s="101" t="s">
        <v>310</v>
      </c>
      <c r="F236" s="101" t="s">
        <v>325</v>
      </c>
      <c r="G236" s="101" t="s">
        <v>559</v>
      </c>
      <c r="H236" s="101" t="s">
        <v>321</v>
      </c>
      <c r="I236" s="102" t="s">
        <v>560</v>
      </c>
      <c r="J236" s="102" t="s">
        <v>502</v>
      </c>
      <c r="K236" s="102" t="s">
        <v>408</v>
      </c>
    </row>
    <row r="237" ht="24" spans="2:11">
      <c r="B237" s="93"/>
      <c r="C237" s="102"/>
      <c r="D237" s="90"/>
      <c r="E237" s="101" t="s">
        <v>322</v>
      </c>
      <c r="F237" s="101" t="s">
        <v>376</v>
      </c>
      <c r="G237" s="101" t="s">
        <v>561</v>
      </c>
      <c r="H237" s="101" t="s">
        <v>308</v>
      </c>
      <c r="I237" s="102" t="s">
        <v>562</v>
      </c>
      <c r="J237" s="102"/>
      <c r="K237" s="102" t="s">
        <v>334</v>
      </c>
    </row>
    <row r="238" spans="2:11">
      <c r="B238" s="93"/>
      <c r="C238" s="102"/>
      <c r="D238" s="90"/>
      <c r="E238" s="101" t="s">
        <v>310</v>
      </c>
      <c r="F238" s="101" t="s">
        <v>316</v>
      </c>
      <c r="G238" s="101" t="s">
        <v>563</v>
      </c>
      <c r="H238" s="101" t="s">
        <v>321</v>
      </c>
      <c r="I238" s="102" t="s">
        <v>335</v>
      </c>
      <c r="J238" s="102" t="s">
        <v>314</v>
      </c>
      <c r="K238" s="102" t="s">
        <v>408</v>
      </c>
    </row>
    <row r="239" spans="2:11">
      <c r="B239" s="93"/>
      <c r="C239" s="102"/>
      <c r="D239" s="90"/>
      <c r="E239" s="101" t="s">
        <v>322</v>
      </c>
      <c r="F239" s="101" t="s">
        <v>376</v>
      </c>
      <c r="G239" s="101" t="s">
        <v>564</v>
      </c>
      <c r="H239" s="101" t="s">
        <v>308</v>
      </c>
      <c r="I239" s="102" t="s">
        <v>565</v>
      </c>
      <c r="J239" s="102" t="s">
        <v>314</v>
      </c>
      <c r="K239" s="102" t="s">
        <v>390</v>
      </c>
    </row>
    <row r="240" spans="2:11">
      <c r="B240" s="93"/>
      <c r="C240" s="102"/>
      <c r="D240" s="90"/>
      <c r="E240" s="101" t="s">
        <v>310</v>
      </c>
      <c r="F240" s="101" t="s">
        <v>325</v>
      </c>
      <c r="G240" s="101" t="s">
        <v>566</v>
      </c>
      <c r="H240" s="101" t="s">
        <v>321</v>
      </c>
      <c r="I240" s="102" t="s">
        <v>567</v>
      </c>
      <c r="J240" s="102" t="s">
        <v>344</v>
      </c>
      <c r="K240" s="102" t="s">
        <v>390</v>
      </c>
    </row>
    <row r="241" ht="24" spans="2:11">
      <c r="B241" s="93"/>
      <c r="C241" s="101" t="s">
        <v>568</v>
      </c>
      <c r="D241" s="90">
        <v>6.39</v>
      </c>
      <c r="E241" s="101" t="s">
        <v>310</v>
      </c>
      <c r="F241" s="101" t="s">
        <v>425</v>
      </c>
      <c r="G241" s="101" t="s">
        <v>529</v>
      </c>
      <c r="H241" s="101" t="s">
        <v>308</v>
      </c>
      <c r="I241" s="102" t="s">
        <v>530</v>
      </c>
      <c r="J241" s="102"/>
      <c r="K241" s="102" t="s">
        <v>390</v>
      </c>
    </row>
    <row r="242" spans="2:11">
      <c r="B242" s="93"/>
      <c r="C242" s="102"/>
      <c r="D242" s="90"/>
      <c r="E242" s="101" t="s">
        <v>310</v>
      </c>
      <c r="F242" s="101" t="s">
        <v>311</v>
      </c>
      <c r="G242" s="101" t="s">
        <v>569</v>
      </c>
      <c r="H242" s="101" t="s">
        <v>308</v>
      </c>
      <c r="I242" s="102" t="s">
        <v>530</v>
      </c>
      <c r="J242" s="102"/>
      <c r="K242" s="102" t="s">
        <v>390</v>
      </c>
    </row>
    <row r="243" spans="2:11">
      <c r="B243" s="93"/>
      <c r="C243" s="102"/>
      <c r="D243" s="90"/>
      <c r="E243" s="101" t="s">
        <v>348</v>
      </c>
      <c r="F243" s="101" t="s">
        <v>349</v>
      </c>
      <c r="G243" s="101" t="s">
        <v>520</v>
      </c>
      <c r="H243" s="101" t="s">
        <v>313</v>
      </c>
      <c r="I243" s="102" t="s">
        <v>570</v>
      </c>
      <c r="J243" s="102" t="s">
        <v>571</v>
      </c>
      <c r="K243" s="102" t="s">
        <v>334</v>
      </c>
    </row>
    <row r="244" ht="24" spans="2:11">
      <c r="B244" s="93"/>
      <c r="C244" s="102"/>
      <c r="D244" s="90"/>
      <c r="E244" s="101" t="s">
        <v>310</v>
      </c>
      <c r="F244" s="101" t="s">
        <v>316</v>
      </c>
      <c r="G244" s="101" t="s">
        <v>572</v>
      </c>
      <c r="H244" s="101" t="s">
        <v>321</v>
      </c>
      <c r="I244" s="102" t="s">
        <v>358</v>
      </c>
      <c r="J244" s="102" t="s">
        <v>573</v>
      </c>
      <c r="K244" s="102" t="s">
        <v>390</v>
      </c>
    </row>
    <row r="245" ht="36" spans="2:11">
      <c r="B245" s="93"/>
      <c r="C245" s="102"/>
      <c r="D245" s="90"/>
      <c r="E245" s="101" t="s">
        <v>310</v>
      </c>
      <c r="F245" s="101" t="s">
        <v>325</v>
      </c>
      <c r="G245" s="101" t="s">
        <v>574</v>
      </c>
      <c r="H245" s="101" t="s">
        <v>313</v>
      </c>
      <c r="I245" s="102" t="s">
        <v>361</v>
      </c>
      <c r="J245" s="102" t="s">
        <v>508</v>
      </c>
      <c r="K245" s="102" t="s">
        <v>390</v>
      </c>
    </row>
    <row r="246" ht="36" spans="2:11">
      <c r="B246" s="93"/>
      <c r="C246" s="102"/>
      <c r="D246" s="90"/>
      <c r="E246" s="101" t="s">
        <v>318</v>
      </c>
      <c r="F246" s="101" t="s">
        <v>319</v>
      </c>
      <c r="G246" s="101" t="s">
        <v>575</v>
      </c>
      <c r="H246" s="101" t="s">
        <v>321</v>
      </c>
      <c r="I246" s="102" t="s">
        <v>333</v>
      </c>
      <c r="J246" s="102" t="s">
        <v>314</v>
      </c>
      <c r="K246" s="102" t="s">
        <v>334</v>
      </c>
    </row>
    <row r="247" ht="60" spans="2:11">
      <c r="B247" s="93"/>
      <c r="C247" s="102"/>
      <c r="D247" s="90"/>
      <c r="E247" s="101" t="s">
        <v>322</v>
      </c>
      <c r="F247" s="101" t="s">
        <v>306</v>
      </c>
      <c r="G247" s="101" t="s">
        <v>534</v>
      </c>
      <c r="H247" s="101" t="s">
        <v>308</v>
      </c>
      <c r="I247" s="102" t="s">
        <v>530</v>
      </c>
      <c r="J247" s="102"/>
      <c r="K247" s="102" t="s">
        <v>334</v>
      </c>
    </row>
    <row r="248" ht="48" spans="2:11">
      <c r="B248" s="93"/>
      <c r="C248" s="102"/>
      <c r="D248" s="90"/>
      <c r="E248" s="101" t="s">
        <v>322</v>
      </c>
      <c r="F248" s="101" t="s">
        <v>306</v>
      </c>
      <c r="G248" s="101" t="s">
        <v>526</v>
      </c>
      <c r="H248" s="101" t="s">
        <v>321</v>
      </c>
      <c r="I248" s="102" t="s">
        <v>333</v>
      </c>
      <c r="J248" s="102" t="s">
        <v>314</v>
      </c>
      <c r="K248" s="102" t="s">
        <v>334</v>
      </c>
    </row>
    <row r="249" ht="24" spans="2:11">
      <c r="B249" s="93"/>
      <c r="C249" s="102"/>
      <c r="D249" s="90"/>
      <c r="E249" s="101" t="s">
        <v>310</v>
      </c>
      <c r="F249" s="101" t="s">
        <v>532</v>
      </c>
      <c r="G249" s="101" t="s">
        <v>533</v>
      </c>
      <c r="H249" s="101" t="s">
        <v>313</v>
      </c>
      <c r="I249" s="102" t="s">
        <v>335</v>
      </c>
      <c r="J249" s="102" t="s">
        <v>314</v>
      </c>
      <c r="K249" s="102" t="s">
        <v>408</v>
      </c>
    </row>
    <row r="250" ht="36" spans="2:11">
      <c r="B250" s="93"/>
      <c r="C250" s="102"/>
      <c r="D250" s="90"/>
      <c r="E250" s="101" t="s">
        <v>310</v>
      </c>
      <c r="F250" s="101" t="s">
        <v>325</v>
      </c>
      <c r="G250" s="101" t="s">
        <v>576</v>
      </c>
      <c r="H250" s="101" t="s">
        <v>321</v>
      </c>
      <c r="I250" s="102" t="s">
        <v>543</v>
      </c>
      <c r="J250" s="102" t="s">
        <v>314</v>
      </c>
      <c r="K250" s="102" t="s">
        <v>408</v>
      </c>
    </row>
    <row r="251" spans="2:11">
      <c r="B251" s="93"/>
      <c r="C251" s="101" t="s">
        <v>577</v>
      </c>
      <c r="D251" s="90">
        <v>96.61</v>
      </c>
      <c r="E251" s="101" t="s">
        <v>310</v>
      </c>
      <c r="F251" s="101" t="s">
        <v>311</v>
      </c>
      <c r="G251" s="101" t="s">
        <v>346</v>
      </c>
      <c r="H251" s="101" t="s">
        <v>313</v>
      </c>
      <c r="I251" s="102" t="s">
        <v>335</v>
      </c>
      <c r="J251" s="102" t="s">
        <v>314</v>
      </c>
      <c r="K251" s="102" t="s">
        <v>347</v>
      </c>
    </row>
    <row r="252" ht="24" spans="2:11">
      <c r="B252" s="93"/>
      <c r="C252" s="102"/>
      <c r="D252" s="90"/>
      <c r="E252" s="101" t="s">
        <v>318</v>
      </c>
      <c r="F252" s="101" t="s">
        <v>319</v>
      </c>
      <c r="G252" s="101" t="s">
        <v>320</v>
      </c>
      <c r="H252" s="101" t="s">
        <v>321</v>
      </c>
      <c r="I252" s="102" t="s">
        <v>333</v>
      </c>
      <c r="J252" s="102" t="s">
        <v>314</v>
      </c>
      <c r="K252" s="102" t="s">
        <v>334</v>
      </c>
    </row>
    <row r="253" spans="2:11">
      <c r="B253" s="93"/>
      <c r="C253" s="102"/>
      <c r="D253" s="90"/>
      <c r="E253" s="101" t="s">
        <v>322</v>
      </c>
      <c r="F253" s="101" t="s">
        <v>306</v>
      </c>
      <c r="G253" s="101" t="s">
        <v>352</v>
      </c>
      <c r="H253" s="101" t="s">
        <v>308</v>
      </c>
      <c r="I253" s="102" t="s">
        <v>324</v>
      </c>
      <c r="J253" s="102"/>
      <c r="K253" s="102" t="s">
        <v>334</v>
      </c>
    </row>
    <row r="254" spans="2:11">
      <c r="B254" s="93"/>
      <c r="C254" s="102"/>
      <c r="D254" s="90"/>
      <c r="E254" s="101" t="s">
        <v>322</v>
      </c>
      <c r="F254" s="101" t="s">
        <v>306</v>
      </c>
      <c r="G254" s="101" t="s">
        <v>345</v>
      </c>
      <c r="H254" s="101" t="s">
        <v>308</v>
      </c>
      <c r="I254" s="102" t="s">
        <v>324</v>
      </c>
      <c r="J254" s="102"/>
      <c r="K254" s="102" t="s">
        <v>334</v>
      </c>
    </row>
    <row r="255" spans="2:11">
      <c r="B255" s="93"/>
      <c r="C255" s="102"/>
      <c r="D255" s="90"/>
      <c r="E255" s="101" t="s">
        <v>310</v>
      </c>
      <c r="F255" s="101" t="s">
        <v>325</v>
      </c>
      <c r="G255" s="101" t="s">
        <v>341</v>
      </c>
      <c r="H255" s="101" t="s">
        <v>342</v>
      </c>
      <c r="I255" s="102" t="s">
        <v>343</v>
      </c>
      <c r="J255" s="102" t="s">
        <v>344</v>
      </c>
      <c r="K255" s="102" t="s">
        <v>334</v>
      </c>
    </row>
    <row r="256" spans="2:11">
      <c r="B256" s="93"/>
      <c r="C256" s="102"/>
      <c r="D256" s="90"/>
      <c r="E256" s="101" t="s">
        <v>310</v>
      </c>
      <c r="F256" s="101" t="s">
        <v>316</v>
      </c>
      <c r="G256" s="101" t="s">
        <v>317</v>
      </c>
      <c r="H256" s="101" t="s">
        <v>313</v>
      </c>
      <c r="I256" s="102" t="s">
        <v>335</v>
      </c>
      <c r="J256" s="102" t="s">
        <v>314</v>
      </c>
      <c r="K256" s="102" t="s">
        <v>334</v>
      </c>
    </row>
    <row r="257" spans="2:11">
      <c r="B257" s="93"/>
      <c r="C257" s="102"/>
      <c r="D257" s="90"/>
      <c r="E257" s="101" t="s">
        <v>310</v>
      </c>
      <c r="F257" s="101" t="s">
        <v>311</v>
      </c>
      <c r="G257" s="101" t="s">
        <v>340</v>
      </c>
      <c r="H257" s="101" t="s">
        <v>313</v>
      </c>
      <c r="I257" s="102" t="s">
        <v>335</v>
      </c>
      <c r="J257" s="102" t="s">
        <v>314</v>
      </c>
      <c r="K257" s="102" t="s">
        <v>334</v>
      </c>
    </row>
    <row r="258" spans="2:11">
      <c r="B258" s="93"/>
      <c r="C258" s="102"/>
      <c r="D258" s="90"/>
      <c r="E258" s="101" t="s">
        <v>348</v>
      </c>
      <c r="F258" s="101" t="s">
        <v>349</v>
      </c>
      <c r="G258" s="101" t="s">
        <v>350</v>
      </c>
      <c r="H258" s="101" t="s">
        <v>342</v>
      </c>
      <c r="I258" s="102" t="s">
        <v>351</v>
      </c>
      <c r="J258" s="102" t="s">
        <v>314</v>
      </c>
      <c r="K258" s="102" t="s">
        <v>347</v>
      </c>
    </row>
    <row r="259" spans="2:11">
      <c r="B259" s="93"/>
      <c r="C259" s="101" t="s">
        <v>578</v>
      </c>
      <c r="D259" s="90">
        <v>78.24</v>
      </c>
      <c r="E259" s="101" t="s">
        <v>310</v>
      </c>
      <c r="F259" s="101" t="s">
        <v>311</v>
      </c>
      <c r="G259" s="101" t="s">
        <v>340</v>
      </c>
      <c r="H259" s="101" t="s">
        <v>313</v>
      </c>
      <c r="I259" s="102" t="s">
        <v>335</v>
      </c>
      <c r="J259" s="102" t="s">
        <v>314</v>
      </c>
      <c r="K259" s="102" t="s">
        <v>334</v>
      </c>
    </row>
    <row r="260" spans="2:11">
      <c r="B260" s="93"/>
      <c r="C260" s="102"/>
      <c r="D260" s="90"/>
      <c r="E260" s="101" t="s">
        <v>310</v>
      </c>
      <c r="F260" s="101" t="s">
        <v>316</v>
      </c>
      <c r="G260" s="101" t="s">
        <v>317</v>
      </c>
      <c r="H260" s="101" t="s">
        <v>313</v>
      </c>
      <c r="I260" s="102" t="s">
        <v>335</v>
      </c>
      <c r="J260" s="102" t="s">
        <v>314</v>
      </c>
      <c r="K260" s="102" t="s">
        <v>334</v>
      </c>
    </row>
    <row r="261" spans="2:11">
      <c r="B261" s="93"/>
      <c r="C261" s="102"/>
      <c r="D261" s="90"/>
      <c r="E261" s="101" t="s">
        <v>310</v>
      </c>
      <c r="F261" s="101" t="s">
        <v>311</v>
      </c>
      <c r="G261" s="101" t="s">
        <v>346</v>
      </c>
      <c r="H261" s="101" t="s">
        <v>313</v>
      </c>
      <c r="I261" s="102" t="s">
        <v>335</v>
      </c>
      <c r="J261" s="102" t="s">
        <v>314</v>
      </c>
      <c r="K261" s="102" t="s">
        <v>347</v>
      </c>
    </row>
    <row r="262" spans="2:11">
      <c r="B262" s="93"/>
      <c r="C262" s="102"/>
      <c r="D262" s="90"/>
      <c r="E262" s="101" t="s">
        <v>322</v>
      </c>
      <c r="F262" s="101" t="s">
        <v>306</v>
      </c>
      <c r="G262" s="101" t="s">
        <v>345</v>
      </c>
      <c r="H262" s="101" t="s">
        <v>308</v>
      </c>
      <c r="I262" s="102" t="s">
        <v>324</v>
      </c>
      <c r="J262" s="102"/>
      <c r="K262" s="102" t="s">
        <v>334</v>
      </c>
    </row>
    <row r="263" spans="2:11">
      <c r="B263" s="93"/>
      <c r="C263" s="102"/>
      <c r="D263" s="90"/>
      <c r="E263" s="101" t="s">
        <v>348</v>
      </c>
      <c r="F263" s="101" t="s">
        <v>349</v>
      </c>
      <c r="G263" s="101" t="s">
        <v>350</v>
      </c>
      <c r="H263" s="101" t="s">
        <v>342</v>
      </c>
      <c r="I263" s="102" t="s">
        <v>351</v>
      </c>
      <c r="J263" s="102" t="s">
        <v>314</v>
      </c>
      <c r="K263" s="102" t="s">
        <v>347</v>
      </c>
    </row>
    <row r="264" spans="2:11">
      <c r="B264" s="93"/>
      <c r="C264" s="102"/>
      <c r="D264" s="90"/>
      <c r="E264" s="101" t="s">
        <v>322</v>
      </c>
      <c r="F264" s="101" t="s">
        <v>306</v>
      </c>
      <c r="G264" s="101" t="s">
        <v>352</v>
      </c>
      <c r="H264" s="101" t="s">
        <v>308</v>
      </c>
      <c r="I264" s="102" t="s">
        <v>324</v>
      </c>
      <c r="J264" s="102"/>
      <c r="K264" s="102" t="s">
        <v>334</v>
      </c>
    </row>
    <row r="265" ht="24" spans="2:11">
      <c r="B265" s="93"/>
      <c r="C265" s="102"/>
      <c r="D265" s="90"/>
      <c r="E265" s="101" t="s">
        <v>318</v>
      </c>
      <c r="F265" s="101" t="s">
        <v>319</v>
      </c>
      <c r="G265" s="101" t="s">
        <v>320</v>
      </c>
      <c r="H265" s="101" t="s">
        <v>321</v>
      </c>
      <c r="I265" s="102" t="s">
        <v>333</v>
      </c>
      <c r="J265" s="102" t="s">
        <v>314</v>
      </c>
      <c r="K265" s="102" t="s">
        <v>334</v>
      </c>
    </row>
    <row r="266" spans="2:11">
      <c r="B266" s="93"/>
      <c r="C266" s="102"/>
      <c r="D266" s="90"/>
      <c r="E266" s="101" t="s">
        <v>310</v>
      </c>
      <c r="F266" s="101" t="s">
        <v>325</v>
      </c>
      <c r="G266" s="101" t="s">
        <v>341</v>
      </c>
      <c r="H266" s="101" t="s">
        <v>342</v>
      </c>
      <c r="I266" s="102" t="s">
        <v>343</v>
      </c>
      <c r="J266" s="102" t="s">
        <v>344</v>
      </c>
      <c r="K266" s="102" t="s">
        <v>334</v>
      </c>
    </row>
  </sheetData>
  <mergeCells count="65">
    <mergeCell ref="B2:L2"/>
    <mergeCell ref="B3:D3"/>
    <mergeCell ref="J3:L3"/>
    <mergeCell ref="A5:A18"/>
    <mergeCell ref="B5:B266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5"/>
    <mergeCell ref="C76:C83"/>
    <mergeCell ref="C84:C95"/>
    <mergeCell ref="C96:C102"/>
    <mergeCell ref="C103:C109"/>
    <mergeCell ref="C110:C120"/>
    <mergeCell ref="C121:C128"/>
    <mergeCell ref="C129:C138"/>
    <mergeCell ref="C139:C148"/>
    <mergeCell ref="C149:C158"/>
    <mergeCell ref="C159:C168"/>
    <mergeCell ref="C169:C178"/>
    <mergeCell ref="C179:C188"/>
    <mergeCell ref="C189:C198"/>
    <mergeCell ref="C199:C209"/>
    <mergeCell ref="C210:C220"/>
    <mergeCell ref="C221:C230"/>
    <mergeCell ref="C231:C240"/>
    <mergeCell ref="C241:C250"/>
    <mergeCell ref="C251:C258"/>
    <mergeCell ref="C259:C266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5"/>
    <mergeCell ref="D76:D83"/>
    <mergeCell ref="D84:D95"/>
    <mergeCell ref="D96:D102"/>
    <mergeCell ref="D103:D109"/>
    <mergeCell ref="D110:D120"/>
    <mergeCell ref="D121:D128"/>
    <mergeCell ref="D129:D138"/>
    <mergeCell ref="D139:D148"/>
    <mergeCell ref="D149:D158"/>
    <mergeCell ref="D159:D168"/>
    <mergeCell ref="D169:D178"/>
    <mergeCell ref="D179:D188"/>
    <mergeCell ref="D189:D198"/>
    <mergeCell ref="D199:D209"/>
    <mergeCell ref="D210:D220"/>
    <mergeCell ref="D221:D230"/>
    <mergeCell ref="D231:D240"/>
    <mergeCell ref="D241:D250"/>
    <mergeCell ref="D251:D258"/>
    <mergeCell ref="D259:D266"/>
  </mergeCells>
  <pageMargins left="0.747916666666667" right="0.747916666666667" top="0.275" bottom="0.2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顾乃静</cp:lastModifiedBy>
  <dcterms:created xsi:type="dcterms:W3CDTF">2025-01-24T02:26:00Z</dcterms:created>
  <dcterms:modified xsi:type="dcterms:W3CDTF">2026-02-10T02:18:19Z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DAB60B7FD3A54419B8C647168150C9D5_13</vt:lpwstr>
  </property>
</Properties>
</file>